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KARNA IG\AKCIJE PO MESECIH\CENIKI\"/>
    </mc:Choice>
  </mc:AlternateContent>
  <xr:revisionPtr revIDLastSave="0" documentId="13_ncr:1_{B2E1755F-B316-4D06-B36D-DC1D20FBE36A}" xr6:coauthVersionLast="47" xr6:coauthVersionMax="47" xr10:uidLastSave="{00000000-0000-0000-0000-000000000000}"/>
  <bookViews>
    <workbookView xWindow="-120" yWindow="-120" windowWidth="29040" windowHeight="17520" xr2:uid="{EFAA38CE-C3E5-4F16-8A11-A1E96802240C}"/>
  </bookViews>
  <sheets>
    <sheet name="Eucerin 25%, 8.6.-28.6." sheetId="2" r:id="rId1"/>
  </sheets>
  <definedNames>
    <definedName name="_xlnm.Print_Area" localSheetId="0">'Eucerin 25%, 8.6.-28.6.'!$A$1:$G$196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</calcChain>
</file>

<file path=xl/sharedStrings.xml><?xml version="1.0" encoding="utf-8"?>
<sst xmlns="http://schemas.openxmlformats.org/spreadsheetml/2006/main" count="392" uniqueCount="260">
  <si>
    <t>Št.art.</t>
  </si>
  <si>
    <t>NENSI šifra</t>
  </si>
  <si>
    <t>Vsebina</t>
  </si>
  <si>
    <t>200 ml</t>
  </si>
  <si>
    <t>400 ml</t>
  </si>
  <si>
    <t>pH5 trdo milo</t>
  </si>
  <si>
    <t>100 g</t>
  </si>
  <si>
    <t>pH5 olje za prhanje</t>
  </si>
  <si>
    <t>Fluid za intimno zaščito</t>
  </si>
  <si>
    <t>250 ml</t>
  </si>
  <si>
    <t>pH5 lahek losjon</t>
  </si>
  <si>
    <t>450 ml</t>
  </si>
  <si>
    <t xml:space="preserve">pH5 lahki kremni gel   </t>
  </si>
  <si>
    <t>350 ml</t>
  </si>
  <si>
    <t>pH5 krema</t>
  </si>
  <si>
    <t>75 ml</t>
  </si>
  <si>
    <t>pH5 krema za roke</t>
  </si>
  <si>
    <t>4,8 g</t>
  </si>
  <si>
    <t>125 ml</t>
  </si>
  <si>
    <t>Deodoranti</t>
  </si>
  <si>
    <t>50 ml</t>
  </si>
  <si>
    <t>30 ml</t>
  </si>
  <si>
    <t>Nega mastne in aknaste kože</t>
  </si>
  <si>
    <t>150 ml</t>
  </si>
  <si>
    <t>40 ml</t>
  </si>
  <si>
    <t>Nega suhe kože</t>
  </si>
  <si>
    <t xml:space="preserve">UreaRepair krema za obraz 5%  </t>
  </si>
  <si>
    <t xml:space="preserve">UreaRepair nočna krema za obraz 5%  </t>
  </si>
  <si>
    <t>100 ml</t>
  </si>
  <si>
    <t>ACUTE lip balzam za nego ustnic</t>
  </si>
  <si>
    <t>10 ml</t>
  </si>
  <si>
    <t>Nega razpokane kože</t>
  </si>
  <si>
    <t>Aquaphor mazilo</t>
  </si>
  <si>
    <t>45 ml</t>
  </si>
  <si>
    <t>220 ml</t>
  </si>
  <si>
    <t xml:space="preserve">Aquaphor mazilo za telo v spreju </t>
  </si>
  <si>
    <t xml:space="preserve">Aquaphor SOS Lip Repair mazilo za ustnice </t>
  </si>
  <si>
    <t>10 g</t>
  </si>
  <si>
    <t>Nega pri atopijskem dermatitisu</t>
  </si>
  <si>
    <t>AtopiControl čistilno olje</t>
  </si>
  <si>
    <t>AtopiControl losjon za nego telesa</t>
  </si>
  <si>
    <t>AtopiControl krema za obraz</t>
  </si>
  <si>
    <t xml:space="preserve">AtopiControl acute negovalna krema </t>
  </si>
  <si>
    <t>AtopiControl Intenzivna krema za roke</t>
  </si>
  <si>
    <t>75ml</t>
  </si>
  <si>
    <t xml:space="preserve">AtopiControl balzam  </t>
  </si>
  <si>
    <t xml:space="preserve">AtopiControl balzam </t>
  </si>
  <si>
    <t xml:space="preserve">AtopiControl sprej proti srbenju </t>
  </si>
  <si>
    <t>Nega občutljive kože obraza</t>
  </si>
  <si>
    <t>Q10 Active dnevna krema</t>
  </si>
  <si>
    <t>Q10 Active nočna krema</t>
  </si>
  <si>
    <t>15 ml</t>
  </si>
  <si>
    <t>Nega dehidrirane kože obraza</t>
  </si>
  <si>
    <t>AntiRedness</t>
  </si>
  <si>
    <t xml:space="preserve">Nega zelo občutljive kože obraza </t>
  </si>
  <si>
    <t>UltraSENSITIVE krema za suho kožo</t>
  </si>
  <si>
    <t>UltraSENSITIVE fluid za normalno do mešano kožo</t>
  </si>
  <si>
    <t>Čiščenje kože obraza</t>
  </si>
  <si>
    <t xml:space="preserve">DermatoClean [HYALURON] čistilni gel </t>
  </si>
  <si>
    <t xml:space="preserve">DermatoClean [HYALURON] osvežilni tonik </t>
  </si>
  <si>
    <t xml:space="preserve">DermatoClean [HYALURON] micelarni čistilni fluid 3-v-1 </t>
  </si>
  <si>
    <t>Nega proti pigmentnim madežem</t>
  </si>
  <si>
    <t>Anti Pigment dnevna nega proti pigmentnim madežem z ZF30</t>
  </si>
  <si>
    <t xml:space="preserve">Anti Pigment nočna nega proti pigmentnim madežem </t>
  </si>
  <si>
    <t xml:space="preserve">Anti Pigment korektor proti pigmentim madežem </t>
  </si>
  <si>
    <t>5 ml</t>
  </si>
  <si>
    <t>Anti Pigment serum za izboljšanje polti</t>
  </si>
  <si>
    <t xml:space="preserve">Anti Pigment dvojni serum  </t>
  </si>
  <si>
    <t>Anti age nega obraza</t>
  </si>
  <si>
    <t>Hyaluron-Filler dnevna krema za suho kožo z ZF 15</t>
  </si>
  <si>
    <t xml:space="preserve">Hyaluron-Filler dnevna krema za suho kožo z ZF 15, refill </t>
  </si>
  <si>
    <t>Hyaluron-Filler dnevna krema za normalno do mešano kožo  z ZF 15</t>
  </si>
  <si>
    <t>Hyaluron-Filler dnevna krema za vse tipe kože z ZF 30</t>
  </si>
  <si>
    <t>Hyaluron-Filler nočna krema</t>
  </si>
  <si>
    <t>2x15 ml</t>
  </si>
  <si>
    <t>Hyaluron-Filler krema za okrog oči z ZF 15</t>
  </si>
  <si>
    <t>Hyaluron-Filler  + Volume-Lift dnevna nega za normalno do mešano kožo z ZF 15</t>
  </si>
  <si>
    <t xml:space="preserve">Hyaluron-Filler  + Volume-Lift dnevna nega za suho kožo z ZF 15                                                 </t>
  </si>
  <si>
    <t xml:space="preserve">Hyaluron-Filler  + Volume-Lift nočna nega                                                                                    </t>
  </si>
  <si>
    <t>Hyaluron-Filler  + Volume-Lift krema za okrog oči z ZF 15</t>
  </si>
  <si>
    <t>Hyaluron-Filler + Elasticity dnevna krema z ZF15</t>
  </si>
  <si>
    <t xml:space="preserve">Hyaluron-Filler + Elasticity dnevna krema z ZF30 </t>
  </si>
  <si>
    <t>50ml</t>
  </si>
  <si>
    <t xml:space="preserve">Hyaluron-Filler + Elasticity Rose dnevna krema z ZF30   </t>
  </si>
  <si>
    <t>Hyaluron-Filler + Elasticity nočna krema</t>
  </si>
  <si>
    <t>Hyaluron-Filler Vitamin C Booster 7,5 ml</t>
  </si>
  <si>
    <t>7,5 ml</t>
  </si>
  <si>
    <t>1 kom</t>
  </si>
  <si>
    <t xml:space="preserve">Hyaluron sprej </t>
  </si>
  <si>
    <t>150ml</t>
  </si>
  <si>
    <t xml:space="preserve">Hyaluron-Filler Vlažilni Booster </t>
  </si>
  <si>
    <t xml:space="preserve">Hyaluron-Filler Vlažilni Booster nočni     </t>
  </si>
  <si>
    <t>Hyaluron-Filler + Elasticity 3D SERUM</t>
  </si>
  <si>
    <t>Anti age nega telesa</t>
  </si>
  <si>
    <t xml:space="preserve">Hyaluron-Filler + Elasticity anti-age učvrstitvena krema za telo </t>
  </si>
  <si>
    <t xml:space="preserve">Hyaluron-Filler + Elasticity krema za roke proti starostnim pegam z ZF 30 </t>
  </si>
  <si>
    <t xml:space="preserve">Nega las in lasišča </t>
  </si>
  <si>
    <t xml:space="preserve">DermoCapillaire pH5 šampon </t>
  </si>
  <si>
    <t>DermoCapillaire šampon proti prhljaju- mastni prhljaj</t>
  </si>
  <si>
    <t>DermoCapillaire šampon proti prhljaju- suhi prhljaj</t>
  </si>
  <si>
    <t xml:space="preserve">DermoCapillaire 5 % UREA šampon </t>
  </si>
  <si>
    <t xml:space="preserve">DermoCapillaire UREA terapija                                                            </t>
  </si>
  <si>
    <t xml:space="preserve">DermoCapillaire Hypertolerant šampon </t>
  </si>
  <si>
    <t>Izdelki za zaščito pred soncem</t>
  </si>
  <si>
    <t>Aktinična keratoza</t>
  </si>
  <si>
    <t xml:space="preserve">Eucerin Actinic Control ZF 100 </t>
  </si>
  <si>
    <t>80 ml</t>
  </si>
  <si>
    <t>Zaščita pred soncem - obraz</t>
  </si>
  <si>
    <t>Eucerin Sun Oil Control Dry Touch kremni gel za zaščito obraza pred soncem ZF 50+</t>
  </si>
  <si>
    <t xml:space="preserve">Eucerin Sun Oil Control Dry Touch Tinted Medium obarvan kremni gel za zaščito obraza pred soncem ZF 50+ </t>
  </si>
  <si>
    <t>Eucerin Sun Oil Control Dry Touch Tinted Light obarvan kremni gel za zaščito obraza pred soncem ZF 50+</t>
  </si>
  <si>
    <t xml:space="preserve">Eucerin Sun Sensitive Protect krema za zaščito obraza pred soncem ZF 50+ </t>
  </si>
  <si>
    <t>Eucerin Sun Photoaging Control Tinted Medium obarvan kremni gel za zaščito obraza pred soncem ZF 50+</t>
  </si>
  <si>
    <t>Eucerin Sun Photoaging Control Tinted Light obarvan kremni gel za zaščito obraza pred soncem ZF 50+</t>
  </si>
  <si>
    <t>Eucerin Sun Photoaging Control fluid zaščito obraza pred soncem ZF 50+</t>
  </si>
  <si>
    <t xml:space="preserve">Eucerin Sun Pigment Control fluid za zaščito pred soncem ZF50+ </t>
  </si>
  <si>
    <t xml:space="preserve">Eucerin Sun Pigment Control Tinted Light obarvan kremni gel za zaščito obraza pred soncem ZF 50+  </t>
  </si>
  <si>
    <t xml:space="preserve">Eucerin Sun Pigment Control Tinted Medium obarvan kremni gel za zaščito obraza pred soncem ZF 50+  </t>
  </si>
  <si>
    <t>Zaščita pred soncem - telo</t>
  </si>
  <si>
    <t xml:space="preserve">Eucerin Sun prozoren sprej za zaščito pred soncem ZF 50+                    </t>
  </si>
  <si>
    <t>Eucerin Sun Oil Control Dry Touch kremni gel za zaščito pred soncem ZF 50+</t>
  </si>
  <si>
    <t>Eucerin After Sun Sensitive Relief kremni gel za nego kože po izpostavljenosti soncu</t>
  </si>
  <si>
    <t>Zaščita pred soncem - koža, nagnjena k alergijam</t>
  </si>
  <si>
    <t>Zaščita pred soncem - otroci</t>
  </si>
  <si>
    <t>Eucerin Sun KIDS Sensitive Protect sprej za zaščito otroške kože pred soncem ZF 50+</t>
  </si>
  <si>
    <r>
      <t xml:space="preserve">Eucerin Sun Hydro Protect izjemno lahek fluid za zaščito obraza pred soncem ZF 50+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</si>
  <si>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Eucerin Sun KIDS Sensitive Protect Dry Touch kremni gel za zaščito otroške kože pred soncem ZF 50+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</si>
  <si>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Eucerin Sun KIDS Sensitive Protect sprej za zaščito otroške kože pred soncem ZF 50+ </t>
    </r>
    <r>
      <rPr>
        <b/>
        <sz val="11"/>
        <color indexed="10"/>
        <rFont val="Calibri"/>
        <family val="2"/>
        <charset val="238"/>
      </rPr>
      <t xml:space="preserve"> </t>
    </r>
  </si>
  <si>
    <t>Lip Aktiv - stik za nego ustnic ZF20</t>
  </si>
  <si>
    <t xml:space="preserve">Hyaluron-Filler + Elasticity krema za okrog oči z ZF 20 </t>
  </si>
  <si>
    <t>pH5 olje za umivanje rok</t>
  </si>
  <si>
    <t xml:space="preserve">DermatoClean micelarni odstranjevalec ličil za oči </t>
  </si>
  <si>
    <t xml:space="preserve">Anti Pigment korekcijska krema za okrog oči </t>
  </si>
  <si>
    <t xml:space="preserve">Hyaluron-Filler Epigenetic serum </t>
  </si>
  <si>
    <t>Anti Pigment čistilni gel</t>
  </si>
  <si>
    <t xml:space="preserve">AtopiControl pomirjajoči ultralahki hidrolosjon </t>
  </si>
  <si>
    <t xml:space="preserve">UreaRepair nežni gel za prhanje 5 % UREA </t>
  </si>
  <si>
    <t>UreaRepair losjon, 10% UREA</t>
  </si>
  <si>
    <t>UreaRepair losjon, 5% UREA</t>
  </si>
  <si>
    <t>UreaRepair krema za telo, 5% UREA</t>
  </si>
  <si>
    <t xml:space="preserve">UreaRepair  krema, 30% UREA </t>
  </si>
  <si>
    <t>UreaRepair krema za roke, 5% UREA</t>
  </si>
  <si>
    <t>UreaRepair krema za noge, 10% UREA</t>
  </si>
  <si>
    <t xml:space="preserve">UreaRepair losjon za telo s 5 % ureo, s pomirjajočim vonjem </t>
  </si>
  <si>
    <t xml:space="preserve">UreaRepair pena za noge z 10 % ureo </t>
  </si>
  <si>
    <t xml:space="preserve">Eucerin Sun Oil Control Dry Touch prozoren sprej za zaščito pred soncem ZF 50       </t>
  </si>
  <si>
    <t>pH5 losjon</t>
  </si>
  <si>
    <t>pH5 tekoči losjon za umivanje</t>
  </si>
  <si>
    <t>AntiRedness prekrivna krema proti rdečici ZF30</t>
  </si>
  <si>
    <t>AntiRedness nega proti rdečici</t>
  </si>
  <si>
    <t>Hyaluron-Filler nočna krema, refill</t>
  </si>
  <si>
    <t xml:space="preserve">DermoPure Clinical Hydra Repair intenzivna vlažilna krema </t>
  </si>
  <si>
    <t xml:space="preserve">DermoPure Clinical čistilni gel </t>
  </si>
  <si>
    <r>
      <t xml:space="preserve">DermoPure Clinical </t>
    </r>
    <r>
      <rPr>
        <sz val="11"/>
        <rFont val="Calibri"/>
        <family val="2"/>
        <charset val="238"/>
        <scheme val="minor"/>
      </rPr>
      <t>obnovitveni čistilni gel</t>
    </r>
    <r>
      <rPr>
        <sz val="11"/>
        <rFont val="Calibri"/>
        <family val="2"/>
        <charset val="238"/>
      </rPr>
      <t xml:space="preserve"> </t>
    </r>
  </si>
  <si>
    <r>
      <t xml:space="preserve">DermoPure Clinical </t>
    </r>
    <r>
      <rPr>
        <sz val="11"/>
        <rFont val="Calibri"/>
        <family val="2"/>
        <charset val="238"/>
        <scheme val="minor"/>
      </rPr>
      <t>obnovitveni čistilni gel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</si>
  <si>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DermoPure Clinical tonik </t>
  </si>
  <si>
    <r>
      <t xml:space="preserve">DermoPure Clinical </t>
    </r>
    <r>
      <rPr>
        <sz val="11"/>
        <rFont val="Calibri"/>
        <family val="2"/>
        <charset val="238"/>
        <scheme val="minor"/>
      </rPr>
      <t>Piling 10</t>
    </r>
    <r>
      <rPr>
        <sz val="11"/>
        <rFont val="Calibri"/>
        <family val="2"/>
        <charset val="238"/>
      </rPr>
      <t xml:space="preserve"> </t>
    </r>
  </si>
  <si>
    <t xml:space="preserve">DermoPure Clinical serum s trojnim učinkom </t>
  </si>
  <si>
    <r>
      <t xml:space="preserve">DermoPure Clinical </t>
    </r>
    <r>
      <rPr>
        <sz val="11"/>
        <rFont val="Calibri"/>
        <family val="2"/>
        <charset val="238"/>
        <scheme val="minor"/>
      </rPr>
      <t>obnovitvena nega za telo</t>
    </r>
    <r>
      <rPr>
        <sz val="11"/>
        <rFont val="Calibri"/>
        <family val="2"/>
        <charset val="238"/>
      </rPr>
      <t xml:space="preserve"> </t>
    </r>
  </si>
  <si>
    <t>pH5 oljni gel za prhanje</t>
  </si>
  <si>
    <t xml:space="preserve">pH5 oljni gel za prhanje refil </t>
  </si>
  <si>
    <t xml:space="preserve">Hyaluron-Filler dnevna krema za vse tipe kože z ZF 30, refill </t>
  </si>
  <si>
    <t xml:space="preserve">Hyaluron-Filler + Elasticity dnevna krema z ZF30, refill </t>
  </si>
  <si>
    <t xml:space="preserve">Hyaluron-Filler + Elasticity Rose dnevna krema z ZF30, refill </t>
  </si>
  <si>
    <t xml:space="preserve">Hyaluron-Filler + Elasticity nočna krema, refill </t>
  </si>
  <si>
    <t xml:space="preserve">Hyaluron-Filler učvrstitveni serum </t>
  </si>
  <si>
    <t xml:space="preserve">Eucerin Sun Hydro Protect Tinted Light obarvan fluid za zaščito obraza pred soncem ZF 50+    </t>
  </si>
  <si>
    <t xml:space="preserve">Eucerin Sun Hydro Protect Tinted Medium obarvan fluid za zaščito obraza pred soncem ZF 50+    </t>
  </si>
  <si>
    <t>200ml</t>
  </si>
  <si>
    <t xml:space="preserve">Eucerin Sun Allergy Protect kremni gel za zaščito pred soncem ZF 50+  </t>
  </si>
  <si>
    <t xml:space="preserve">Eucerin Sun Oil Control dnevni UV serum ZF50+   </t>
  </si>
  <si>
    <r>
      <t xml:space="preserve">Eucerin Sun Oil Control Dry Touch prozoren sprej za zaščito pred soncem ZF 30  </t>
    </r>
    <r>
      <rPr>
        <sz val="11"/>
        <color rgb="FFFF0000"/>
        <rFont val="Calibri"/>
        <family val="2"/>
        <charset val="238"/>
      </rPr>
      <t xml:space="preserve">     </t>
    </r>
    <r>
      <rPr>
        <sz val="11"/>
        <rFont val="Calibri"/>
        <family val="2"/>
        <charset val="238"/>
      </rPr>
      <t xml:space="preserve">   </t>
    </r>
  </si>
  <si>
    <r>
      <t xml:space="preserve">Eucerin Sun Sensitive Protect ekstra lahek losjon za zaščito pred soncem ZF 50+  </t>
    </r>
    <r>
      <rPr>
        <sz val="11"/>
        <color rgb="FFFF0000"/>
        <rFont val="Calibri"/>
        <family val="2"/>
        <charset val="238"/>
      </rPr>
      <t xml:space="preserve"> </t>
    </r>
  </si>
  <si>
    <t>Eucerin Sun Oil Control Dry Touch kremni gel za zaščito obraza pred soncem ZF 30</t>
  </si>
  <si>
    <t>Eucerin Sun Photoaging Control fluid zaščito obraza pred soncem ZF 30</t>
  </si>
  <si>
    <r>
      <t xml:space="preserve">DermoPure Clinical Oil Control gel </t>
    </r>
    <r>
      <rPr>
        <b/>
        <sz val="11"/>
        <color rgb="FFFF0000"/>
        <rFont val="Calibri"/>
        <family val="2"/>
        <charset val="238"/>
      </rPr>
      <t xml:space="preserve">NOVO </t>
    </r>
  </si>
  <si>
    <r>
      <t xml:space="preserve">DermoPure Clinical čistilni gel </t>
    </r>
    <r>
      <rPr>
        <b/>
        <sz val="11"/>
        <color rgb="FFFF0000"/>
        <rFont val="Calibri"/>
        <family val="2"/>
        <charset val="238"/>
      </rPr>
      <t>NOVO</t>
    </r>
  </si>
  <si>
    <t>DermoPure Clinical Mat Fluid</t>
  </si>
  <si>
    <r>
      <t>Deo roll-on</t>
    </r>
    <r>
      <rPr>
        <sz val="11"/>
        <color rgb="FFFF0000"/>
        <rFont val="Calibri"/>
        <family val="2"/>
        <charset val="238"/>
      </rPr>
      <t xml:space="preserve"> </t>
    </r>
  </si>
  <si>
    <r>
      <t xml:space="preserve">Antitranspirant 48h deo roll-on </t>
    </r>
    <r>
      <rPr>
        <sz val="11"/>
        <color rgb="FFFF0000"/>
        <rFont val="Calibri"/>
        <family val="2"/>
        <charset val="238"/>
      </rPr>
      <t xml:space="preserve">      </t>
    </r>
  </si>
  <si>
    <t xml:space="preserve">AQUAporin ACTIVE vlažilna nega za normalno do mešano kožo </t>
  </si>
  <si>
    <t xml:space="preserve">AQUAporin ACTIVE vlažilna nega za suho in občutljivo kožo </t>
  </si>
  <si>
    <t xml:space="preserve">Hyaluron-Filler nočni piling in serum </t>
  </si>
  <si>
    <t xml:space="preserve">Hyaluron-Filler maska za pomladitev kože </t>
  </si>
  <si>
    <t>Čiščenje kože in nega kože pH5</t>
  </si>
  <si>
    <r>
      <t>Hyaluron-Filler + Elasticity ultralahki dnevni fluid ZF50</t>
    </r>
    <r>
      <rPr>
        <b/>
        <sz val="11"/>
        <color rgb="FFFF0000"/>
        <rFont val="Calibri"/>
        <family val="2"/>
        <charset val="238"/>
      </rPr>
      <t xml:space="preserve"> NOVO</t>
    </r>
  </si>
  <si>
    <t>50ml + 50 ml</t>
  </si>
  <si>
    <t>300 ml + 100 ml</t>
  </si>
  <si>
    <t>DermoCapillaire posebno pakiranje pH5 šampon</t>
  </si>
  <si>
    <t>DermoCapillaire posebno pakiranje šampon proti prhljaju-suhi pr.</t>
  </si>
  <si>
    <t>DermoCapillaire posebno pakiranje šampon proti prhljaju-mastni pr.</t>
  </si>
  <si>
    <t>DermoCapillaire posebno pakiranje 5% UREA šampon </t>
  </si>
  <si>
    <t>250 ml + 250 ml</t>
  </si>
  <si>
    <t>93367-00425-00</t>
  </si>
  <si>
    <t>93367-00423-00</t>
  </si>
  <si>
    <t>93367-00424-00</t>
  </si>
  <si>
    <t>93367-00427-00</t>
  </si>
  <si>
    <t>HYALURON-FILLER DAY ZF 30 refill PAKET</t>
  </si>
  <si>
    <t>HYALURON-FILLER NIGHT refill PAKET</t>
  </si>
  <si>
    <t>HYALURON-FILLER + ELASTICITY DAY ZF30 refill PAKET</t>
  </si>
  <si>
    <t>HYALURON-FILLER + ELASTICITY NIGHT refill PAKET</t>
  </si>
  <si>
    <t>93367-00418-01</t>
  </si>
  <si>
    <t>93367-00419-01</t>
  </si>
  <si>
    <t>93367-00426-00</t>
  </si>
  <si>
    <t>93367-00417-01</t>
  </si>
  <si>
    <t>50 ml + 50 ml</t>
  </si>
  <si>
    <t>Hyaluron-filler epigenetic serum promopaket 2026</t>
  </si>
  <si>
    <t>30 ml + 2x20l</t>
  </si>
  <si>
    <t>DEO ZA OBČUTLJIVO KOŽO 24H, posebna ponudba</t>
  </si>
  <si>
    <t>ANTIPERSPIRANT 48H, posebna ponudba</t>
  </si>
  <si>
    <t>Lip Aktiv duopack</t>
  </si>
  <si>
    <t>4,8 g + 4,8 g</t>
  </si>
  <si>
    <t>Aquaphor mazilo,  170ml + 50ml gratis</t>
  </si>
  <si>
    <t>AC balsam, 300 ml + 100 ml gratis</t>
  </si>
  <si>
    <t>10% Urea repair PLUS losjon, 300ml+100ml gratis</t>
  </si>
  <si>
    <t>pH5 losjon, 300 ml + 100 ml gratis</t>
  </si>
  <si>
    <t xml:space="preserve">pH5 showergel &amp; oil, 400ml + refill 400ml </t>
  </si>
  <si>
    <t>Posebna ponudba body</t>
  </si>
  <si>
    <t>69787-01220-00</t>
  </si>
  <si>
    <t>87944-01220-31</t>
  </si>
  <si>
    <t>69618-01220-36</t>
  </si>
  <si>
    <t xml:space="preserve">63003-01220-36 </t>
  </si>
  <si>
    <t>93367-00420-00</t>
  </si>
  <si>
    <t>EUCERIN® PH5 OLJE ZA PRHANJE, 300 ML + 100 ML gratis</t>
  </si>
  <si>
    <t>170 ml + 50 ml</t>
  </si>
  <si>
    <t>400 ml + 400 ml</t>
  </si>
  <si>
    <t xml:space="preserve"> EUCERIN SUN PAKET za enakomerno in sijočo kožo (Anti-pigment+SUN)</t>
  </si>
  <si>
    <t xml:space="preserve">93367-00395-01 </t>
  </si>
  <si>
    <t>93367-00414-00</t>
  </si>
  <si>
    <t>30 ml + 50 ml</t>
  </si>
  <si>
    <t>63122-01220-36</t>
  </si>
  <si>
    <t xml:space="preserve">EUCERIN SUN PAKET LAHKA ZAŠČITA </t>
  </si>
  <si>
    <t>93367-00413-00</t>
  </si>
  <si>
    <t>50 ml + 200 ml</t>
  </si>
  <si>
    <t>EUCERIN SUN PAKET DRUŽINSKI</t>
  </si>
  <si>
    <t>200 ml + 200 ml</t>
  </si>
  <si>
    <t>93367-00412-00</t>
  </si>
  <si>
    <t>EUCERIN SUN PAKET OIL CONTROL DRY TOUCH</t>
  </si>
  <si>
    <t>93367-00411-00</t>
  </si>
  <si>
    <t>EUCERIN SUN PAKET ALLERGY PROTECT</t>
  </si>
  <si>
    <t>93367-00415-00</t>
  </si>
  <si>
    <t>93367-00422-00</t>
  </si>
  <si>
    <t>93367-00402-00</t>
  </si>
  <si>
    <t>Q10 DARILNI SET ZA NEGO OBČUTLJIVE KOŽE</t>
  </si>
  <si>
    <t>93367-00406-00</t>
  </si>
  <si>
    <t>50 ml + 75 ml</t>
  </si>
  <si>
    <t>EUCERIN HYALURON-FILLER DARILNI SET DAY</t>
  </si>
  <si>
    <t>93367-00407-00</t>
  </si>
  <si>
    <t xml:space="preserve">50 ml + 20 ml </t>
  </si>
  <si>
    <t>93367-00408-00</t>
  </si>
  <si>
    <t xml:space="preserve">EUCERIN HYALURON-FILLER + ELASTICITY DARILNI SET DAY </t>
  </si>
  <si>
    <t>EUCERIN HYALURON-FILLER + ELASTICITY DARILNI SET NIGHT</t>
  </si>
  <si>
    <t>93367-00409-00</t>
  </si>
  <si>
    <t>EUCERIN ANTI-PIGMENT DARILNI SET ZA ZMANJŠANJE PIGMENTNIH MADEŽEV</t>
  </si>
  <si>
    <t>93367-00410-00</t>
  </si>
  <si>
    <t>30 ml + 5 ml</t>
  </si>
  <si>
    <t>EUCERIN - 25%     8. 6. - 28.6.2026</t>
  </si>
  <si>
    <t>Cena pred 30 dnevi</t>
  </si>
  <si>
    <t>Cena</t>
  </si>
  <si>
    <t>Cena z 25% popustom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</si>
</sst>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venir Next LT Pro Regular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8"/>
      <name val="Avenir Next LT Pro Regular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F4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1" fontId="8" fillId="0" borderId="0" xfId="0" applyNumberFormat="1" applyFont="1"/>
    <xf numFmtId="0" fontId="9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Font="1"/>
    <xf numFmtId="1" fontId="3" fillId="0" borderId="1" xfId="0" applyNumberFormat="1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4" fillId="2" borderId="2" xfId="0" applyFont="1" applyFill="1" applyBorder="1" applyAlignment="1">
      <alignment wrapText="1" readingOrder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1230-FB84-4DAB-B238-9AACE7F61079}">
  <dimension ref="A1:G195"/>
  <sheetViews>
    <sheetView tabSelected="1" view="pageBreakPreview" zoomScaleNormal="100" zoomScaleSheetLayoutView="100" workbookViewId="0">
      <selection activeCell="H6" sqref="H6"/>
    </sheetView>
  </sheetViews>
  <sheetFormatPr defaultColWidth="11.75" defaultRowHeight="12.75"/>
  <cols>
    <col min="1" max="1" width="12.5" style="8" customWidth="1"/>
    <col min="2" max="2" width="9.125" style="9" bestFit="1" customWidth="1"/>
    <col min="3" max="3" width="63.75" style="6" customWidth="1"/>
    <col min="4" max="4" width="12.125" style="10" bestFit="1" customWidth="1"/>
    <col min="5" max="7" width="10.75" style="10" customWidth="1"/>
    <col min="8" max="16384" width="11.75" style="7"/>
  </cols>
  <sheetData>
    <row r="1" spans="1:7" s="1" customFormat="1" ht="62.45" customHeight="1">
      <c r="A1" s="11" t="s">
        <v>0</v>
      </c>
      <c r="B1" s="12" t="s">
        <v>1</v>
      </c>
      <c r="C1" s="32" t="s">
        <v>256</v>
      </c>
      <c r="D1" s="13" t="s">
        <v>2</v>
      </c>
      <c r="E1" s="41" t="s">
        <v>257</v>
      </c>
      <c r="F1" s="41" t="s">
        <v>258</v>
      </c>
      <c r="G1" s="41" t="s">
        <v>259</v>
      </c>
    </row>
    <row r="2" spans="1:7" s="2" customFormat="1" ht="15">
      <c r="A2" s="14"/>
      <c r="B2" s="15"/>
      <c r="C2" s="16" t="s">
        <v>184</v>
      </c>
      <c r="D2" s="17"/>
      <c r="E2" s="17"/>
      <c r="F2" s="17"/>
      <c r="G2" s="17"/>
    </row>
    <row r="3" spans="1:7" s="2" customFormat="1" ht="15">
      <c r="A3" s="14">
        <v>63073</v>
      </c>
      <c r="B3" s="15">
        <v>1015057</v>
      </c>
      <c r="C3" s="19" t="s">
        <v>147</v>
      </c>
      <c r="D3" s="17" t="s">
        <v>4</v>
      </c>
      <c r="E3" s="20">
        <v>14.461022729790004</v>
      </c>
      <c r="F3" s="20">
        <v>14.461022729790004</v>
      </c>
      <c r="G3" s="20">
        <f>F3*1.22*1.3</f>
        <v>22.935182049446947</v>
      </c>
    </row>
    <row r="4" spans="1:7" s="2" customFormat="1" ht="15">
      <c r="A4" s="14">
        <v>63141</v>
      </c>
      <c r="B4" s="15">
        <v>1006801</v>
      </c>
      <c r="C4" s="19" t="s">
        <v>5</v>
      </c>
      <c r="D4" s="17" t="s">
        <v>6</v>
      </c>
      <c r="E4" s="20">
        <v>6.1188091255200003</v>
      </c>
      <c r="F4" s="20">
        <v>6.1188091255200003</v>
      </c>
      <c r="G4" s="20">
        <f t="shared" ref="G4:G67" si="0">F4*1.22*1.3</f>
        <v>9.7044312730747198</v>
      </c>
    </row>
    <row r="5" spans="1:7" s="2" customFormat="1" ht="15">
      <c r="A5" s="14">
        <v>63121</v>
      </c>
      <c r="B5" s="15">
        <v>1006803</v>
      </c>
      <c r="C5" s="19" t="s">
        <v>7</v>
      </c>
      <c r="D5" s="17" t="s">
        <v>3</v>
      </c>
      <c r="E5" s="20">
        <v>14.461022729790004</v>
      </c>
      <c r="F5" s="20">
        <v>14.461022729790004</v>
      </c>
      <c r="G5" s="20">
        <f t="shared" si="0"/>
        <v>22.935182049446947</v>
      </c>
    </row>
    <row r="6" spans="1:7" s="2" customFormat="1" ht="15">
      <c r="A6" s="14">
        <v>63122</v>
      </c>
      <c r="B6" s="15">
        <v>1015056</v>
      </c>
      <c r="C6" s="19" t="s">
        <v>7</v>
      </c>
      <c r="D6" s="17" t="s">
        <v>4</v>
      </c>
      <c r="E6" s="20">
        <v>20.41974673284</v>
      </c>
      <c r="F6" s="20">
        <v>20.41974673284</v>
      </c>
      <c r="G6" s="20">
        <f t="shared" si="0"/>
        <v>32.385718318284241</v>
      </c>
    </row>
    <row r="7" spans="1:7" s="2" customFormat="1" ht="15">
      <c r="A7" s="14">
        <v>63095</v>
      </c>
      <c r="B7" s="15">
        <v>1015054</v>
      </c>
      <c r="C7" s="19" t="s">
        <v>8</v>
      </c>
      <c r="D7" s="17" t="s">
        <v>9</v>
      </c>
      <c r="E7" s="20">
        <v>15.012427040519999</v>
      </c>
      <c r="F7" s="20">
        <v>15.012427040519999</v>
      </c>
      <c r="G7" s="20">
        <f t="shared" si="0"/>
        <v>23.809709286264717</v>
      </c>
    </row>
    <row r="8" spans="1:7" s="2" customFormat="1" ht="15">
      <c r="A8" s="14">
        <v>89775</v>
      </c>
      <c r="B8" s="15">
        <v>1056564</v>
      </c>
      <c r="C8" s="19" t="s">
        <v>130</v>
      </c>
      <c r="D8" s="17" t="s">
        <v>9</v>
      </c>
      <c r="E8" s="20">
        <v>10.316596781400001</v>
      </c>
      <c r="F8" s="20">
        <v>10.316596781400001</v>
      </c>
      <c r="G8" s="20">
        <f t="shared" si="0"/>
        <v>16.362122495300401</v>
      </c>
    </row>
    <row r="9" spans="1:7" s="2" customFormat="1" ht="15">
      <c r="A9" s="14">
        <v>99316</v>
      </c>
      <c r="B9" s="15">
        <v>1064894</v>
      </c>
      <c r="C9" s="19" t="s">
        <v>159</v>
      </c>
      <c r="D9" s="17" t="s">
        <v>4</v>
      </c>
      <c r="E9" s="20">
        <v>14.457182999999999</v>
      </c>
      <c r="F9" s="20">
        <v>14.457182999999999</v>
      </c>
      <c r="G9" s="20">
        <f t="shared" si="0"/>
        <v>22.929092237999999</v>
      </c>
    </row>
    <row r="10" spans="1:7" s="2" customFormat="1" ht="15">
      <c r="A10" s="14">
        <v>99317</v>
      </c>
      <c r="B10" s="15">
        <v>1064895</v>
      </c>
      <c r="C10" s="19" t="s">
        <v>160</v>
      </c>
      <c r="D10" s="17" t="s">
        <v>4</v>
      </c>
      <c r="E10" s="20">
        <v>11.108343999999999</v>
      </c>
      <c r="F10" s="20">
        <v>11.108343999999999</v>
      </c>
      <c r="G10" s="20">
        <f t="shared" si="0"/>
        <v>17.617833584</v>
      </c>
    </row>
    <row r="11" spans="1:7" s="2" customFormat="1" ht="15">
      <c r="A11" s="14">
        <v>63003</v>
      </c>
      <c r="B11" s="15">
        <v>1015055</v>
      </c>
      <c r="C11" s="19" t="s">
        <v>146</v>
      </c>
      <c r="D11" s="17" t="s">
        <v>4</v>
      </c>
      <c r="E11" s="20">
        <v>24.119491785480001</v>
      </c>
      <c r="F11" s="20">
        <v>24.119491785480001</v>
      </c>
      <c r="G11" s="20">
        <f t="shared" si="0"/>
        <v>38.253513971771284</v>
      </c>
    </row>
    <row r="12" spans="1:7" s="2" customFormat="1" ht="15">
      <c r="A12" s="14">
        <v>89777</v>
      </c>
      <c r="B12" s="15">
        <v>1054691</v>
      </c>
      <c r="C12" s="19" t="s">
        <v>10</v>
      </c>
      <c r="D12" s="17" t="s">
        <v>4</v>
      </c>
      <c r="E12" s="20">
        <v>24.119491785480001</v>
      </c>
      <c r="F12" s="20">
        <v>24.119491785480001</v>
      </c>
      <c r="G12" s="20">
        <f t="shared" si="0"/>
        <v>38.253513971771284</v>
      </c>
    </row>
    <row r="13" spans="1:7" s="2" customFormat="1" ht="15">
      <c r="A13" s="14">
        <v>98393</v>
      </c>
      <c r="B13" s="15">
        <v>1061627</v>
      </c>
      <c r="C13" s="19" t="s">
        <v>12</v>
      </c>
      <c r="D13" s="17" t="s">
        <v>13</v>
      </c>
      <c r="E13" s="20">
        <v>21.255746816849999</v>
      </c>
      <c r="F13" s="20">
        <v>21.255746816849999</v>
      </c>
      <c r="G13" s="20">
        <f t="shared" si="0"/>
        <v>33.711614451524099</v>
      </c>
    </row>
    <row r="14" spans="1:7" s="2" customFormat="1" ht="15">
      <c r="A14" s="14">
        <v>63022</v>
      </c>
      <c r="B14" s="15">
        <v>1015439</v>
      </c>
      <c r="C14" s="19" t="s">
        <v>14</v>
      </c>
      <c r="D14" s="17" t="s">
        <v>15</v>
      </c>
      <c r="E14" s="20">
        <v>16.32868249194</v>
      </c>
      <c r="F14" s="20">
        <v>16.32868249194</v>
      </c>
      <c r="G14" s="20">
        <f t="shared" si="0"/>
        <v>25.897290432216842</v>
      </c>
    </row>
    <row r="15" spans="1:7" s="2" customFormat="1" ht="15">
      <c r="A15" s="14">
        <v>63154</v>
      </c>
      <c r="B15" s="15">
        <v>1008556</v>
      </c>
      <c r="C15" s="19" t="s">
        <v>16</v>
      </c>
      <c r="D15" s="17" t="s">
        <v>15</v>
      </c>
      <c r="E15" s="20">
        <v>10.227660602250001</v>
      </c>
      <c r="F15" s="20">
        <v>10.227660602250001</v>
      </c>
      <c r="G15" s="20">
        <f t="shared" si="0"/>
        <v>16.221069715168504</v>
      </c>
    </row>
    <row r="16" spans="1:7" s="2" customFormat="1" ht="15">
      <c r="A16" s="14">
        <v>63170</v>
      </c>
      <c r="B16" s="15">
        <v>1062696</v>
      </c>
      <c r="C16" s="19" t="s">
        <v>128</v>
      </c>
      <c r="D16" s="17" t="s">
        <v>17</v>
      </c>
      <c r="E16" s="20">
        <v>4.35787277835</v>
      </c>
      <c r="F16" s="20">
        <v>4.35787277835</v>
      </c>
      <c r="G16" s="20">
        <f t="shared" si="0"/>
        <v>6.9115862264631005</v>
      </c>
    </row>
    <row r="17" spans="1:7" s="2" customFormat="1" ht="15">
      <c r="A17" s="14" t="s">
        <v>242</v>
      </c>
      <c r="B17" s="15">
        <v>1062774</v>
      </c>
      <c r="C17" s="19" t="s">
        <v>210</v>
      </c>
      <c r="D17" s="17" t="s">
        <v>211</v>
      </c>
      <c r="E17" s="20">
        <v>6.5501800000000001</v>
      </c>
      <c r="F17" s="20">
        <v>6.5501800000000001</v>
      </c>
      <c r="G17" s="20">
        <f t="shared" si="0"/>
        <v>10.38858548</v>
      </c>
    </row>
    <row r="18" spans="1:7" s="2" customFormat="1" ht="15">
      <c r="A18" s="14"/>
      <c r="B18" s="15"/>
      <c r="C18" s="16" t="s">
        <v>217</v>
      </c>
      <c r="D18" s="17"/>
      <c r="E18" s="20">
        <v>0</v>
      </c>
      <c r="F18" s="20">
        <v>0</v>
      </c>
      <c r="G18" s="20">
        <f t="shared" si="0"/>
        <v>0</v>
      </c>
    </row>
    <row r="19" spans="1:7" s="2" customFormat="1" ht="15">
      <c r="A19" s="15" t="s">
        <v>218</v>
      </c>
      <c r="B19" s="15">
        <v>1062983</v>
      </c>
      <c r="C19" s="19" t="s">
        <v>212</v>
      </c>
      <c r="D19" s="17" t="s">
        <v>224</v>
      </c>
      <c r="E19" s="20">
        <v>21.157239999999998</v>
      </c>
      <c r="F19" s="20">
        <v>21.157239999999998</v>
      </c>
      <c r="G19" s="20">
        <f t="shared" si="0"/>
        <v>33.555382639999998</v>
      </c>
    </row>
    <row r="20" spans="1:7" s="2" customFormat="1" ht="15">
      <c r="A20" s="15" t="s">
        <v>219</v>
      </c>
      <c r="B20" s="15">
        <v>1062985</v>
      </c>
      <c r="C20" s="19" t="s">
        <v>213</v>
      </c>
      <c r="D20" s="17" t="s">
        <v>187</v>
      </c>
      <c r="E20" s="20">
        <v>22.489479999999997</v>
      </c>
      <c r="F20" s="20">
        <v>22.489479999999997</v>
      </c>
      <c r="G20" s="20">
        <f t="shared" si="0"/>
        <v>35.668315279999995</v>
      </c>
    </row>
    <row r="21" spans="1:7" s="2" customFormat="1" ht="15">
      <c r="A21" s="15" t="s">
        <v>220</v>
      </c>
      <c r="B21" s="15">
        <v>1062986</v>
      </c>
      <c r="C21" s="19" t="s">
        <v>214</v>
      </c>
      <c r="D21" s="17" t="s">
        <v>187</v>
      </c>
      <c r="E21" s="20">
        <v>23.298339999999996</v>
      </c>
      <c r="F21" s="20">
        <v>23.298339999999996</v>
      </c>
      <c r="G21" s="20">
        <f t="shared" si="0"/>
        <v>36.951167239999997</v>
      </c>
    </row>
    <row r="22" spans="1:7" s="2" customFormat="1" ht="15">
      <c r="A22" s="15" t="s">
        <v>221</v>
      </c>
      <c r="B22" s="15">
        <v>1062987</v>
      </c>
      <c r="C22" s="19" t="s">
        <v>215</v>
      </c>
      <c r="D22" s="17" t="s">
        <v>187</v>
      </c>
      <c r="E22" s="20">
        <v>18.096260000000001</v>
      </c>
      <c r="F22" s="20">
        <v>18.096260000000001</v>
      </c>
      <c r="G22" s="20">
        <f t="shared" si="0"/>
        <v>28.700668360000005</v>
      </c>
    </row>
    <row r="23" spans="1:7" s="2" customFormat="1" ht="15">
      <c r="A23" s="15" t="s">
        <v>222</v>
      </c>
      <c r="B23" s="15">
        <v>1066307</v>
      </c>
      <c r="C23" s="19" t="s">
        <v>216</v>
      </c>
      <c r="D23" s="17" t="s">
        <v>225</v>
      </c>
      <c r="E23" s="20">
        <v>20.015319999999999</v>
      </c>
      <c r="F23" s="20">
        <v>20.015319999999999</v>
      </c>
      <c r="G23" s="20">
        <f t="shared" si="0"/>
        <v>31.74429752</v>
      </c>
    </row>
    <row r="24" spans="1:7" s="2" customFormat="1" ht="15">
      <c r="A24" s="15" t="s">
        <v>230</v>
      </c>
      <c r="B24" s="15">
        <v>1062984</v>
      </c>
      <c r="C24" s="19" t="s">
        <v>223</v>
      </c>
      <c r="D24" s="17" t="s">
        <v>187</v>
      </c>
      <c r="E24" s="20">
        <v>15.3049</v>
      </c>
      <c r="F24" s="20">
        <v>15.3049</v>
      </c>
      <c r="G24" s="20">
        <f t="shared" si="0"/>
        <v>24.273571400000002</v>
      </c>
    </row>
    <row r="25" spans="1:7" s="2" customFormat="1" ht="15">
      <c r="A25" s="14"/>
      <c r="B25" s="15"/>
      <c r="C25" s="16" t="s">
        <v>19</v>
      </c>
      <c r="D25" s="17"/>
      <c r="E25" s="20">
        <v>0</v>
      </c>
      <c r="F25" s="20">
        <v>0</v>
      </c>
      <c r="G25" s="20">
        <f t="shared" si="0"/>
        <v>0</v>
      </c>
    </row>
    <row r="26" spans="1:7" s="2" customFormat="1" ht="15">
      <c r="A26" s="14">
        <v>63164</v>
      </c>
      <c r="B26" s="17">
        <v>1033051</v>
      </c>
      <c r="C26" s="19" t="s">
        <v>178</v>
      </c>
      <c r="D26" s="17" t="s">
        <v>20</v>
      </c>
      <c r="E26" s="20">
        <v>10.049788243950001</v>
      </c>
      <c r="F26" s="20">
        <v>10.049788243950001</v>
      </c>
      <c r="G26" s="20">
        <f t="shared" si="0"/>
        <v>15.938964154904701</v>
      </c>
    </row>
    <row r="27" spans="1:7" s="2" customFormat="1" ht="15">
      <c r="A27" s="14">
        <v>69613</v>
      </c>
      <c r="B27" s="17">
        <v>1033053</v>
      </c>
      <c r="C27" s="19" t="s">
        <v>179</v>
      </c>
      <c r="D27" s="17" t="s">
        <v>20</v>
      </c>
      <c r="E27" s="20">
        <v>14.087490777359999</v>
      </c>
      <c r="F27" s="20">
        <v>14.087490777359999</v>
      </c>
      <c r="G27" s="20">
        <f t="shared" si="0"/>
        <v>22.342760372892958</v>
      </c>
    </row>
    <row r="28" spans="1:7" s="2" customFormat="1" ht="15">
      <c r="A28" s="14" t="s">
        <v>227</v>
      </c>
      <c r="B28" s="15">
        <v>1064449</v>
      </c>
      <c r="C28" s="31" t="s">
        <v>208</v>
      </c>
      <c r="D28" s="17" t="s">
        <v>186</v>
      </c>
      <c r="E28" s="20">
        <v>15.08286</v>
      </c>
      <c r="F28" s="20">
        <v>15.08286</v>
      </c>
      <c r="G28" s="20">
        <f t="shared" si="0"/>
        <v>23.921415960000001</v>
      </c>
    </row>
    <row r="29" spans="1:7" s="2" customFormat="1" ht="15">
      <c r="A29" s="14"/>
      <c r="B29" s="15">
        <v>1064450</v>
      </c>
      <c r="C29" s="31" t="s">
        <v>209</v>
      </c>
      <c r="D29" s="17" t="s">
        <v>186</v>
      </c>
      <c r="E29" s="20">
        <v>21.125519999999998</v>
      </c>
      <c r="F29" s="20">
        <v>21.125519999999998</v>
      </c>
      <c r="G29" s="20">
        <f t="shared" si="0"/>
        <v>33.505074719999996</v>
      </c>
    </row>
    <row r="30" spans="1:7" s="2" customFormat="1" ht="15">
      <c r="A30" s="14"/>
      <c r="B30" s="15"/>
      <c r="C30" s="16" t="s">
        <v>22</v>
      </c>
      <c r="D30" s="17"/>
      <c r="E30" s="20">
        <v>0</v>
      </c>
      <c r="F30" s="20">
        <v>0</v>
      </c>
      <c r="G30" s="20">
        <f t="shared" si="0"/>
        <v>0</v>
      </c>
    </row>
    <row r="31" spans="1:7" s="2" customFormat="1" ht="15">
      <c r="A31" s="14">
        <v>99308</v>
      </c>
      <c r="B31" s="15">
        <v>1065692</v>
      </c>
      <c r="C31" s="19" t="s">
        <v>151</v>
      </c>
      <c r="D31" s="17" t="s">
        <v>24</v>
      </c>
      <c r="E31" s="20">
        <v>25.565527000000003</v>
      </c>
      <c r="F31" s="20">
        <v>25.565527000000003</v>
      </c>
      <c r="G31" s="20">
        <f t="shared" si="0"/>
        <v>40.546925822000006</v>
      </c>
    </row>
    <row r="32" spans="1:7" s="2" customFormat="1" ht="15">
      <c r="A32" s="14">
        <v>99307</v>
      </c>
      <c r="B32" s="15">
        <v>1065693</v>
      </c>
      <c r="C32" s="19" t="s">
        <v>177</v>
      </c>
      <c r="D32" s="17" t="s">
        <v>24</v>
      </c>
      <c r="E32" s="20">
        <v>24.650722200000001</v>
      </c>
      <c r="F32" s="20">
        <v>24.650722200000001</v>
      </c>
      <c r="G32" s="20">
        <f t="shared" si="0"/>
        <v>39.096045409200002</v>
      </c>
    </row>
    <row r="33" spans="1:7" s="35" customFormat="1" ht="15">
      <c r="A33" s="33">
        <v>99307</v>
      </c>
      <c r="B33" s="34">
        <v>1066873</v>
      </c>
      <c r="C33" s="30" t="s">
        <v>175</v>
      </c>
      <c r="D33" s="16" t="s">
        <v>24</v>
      </c>
      <c r="E33" s="20">
        <v>24.646440000000002</v>
      </c>
      <c r="F33" s="20">
        <v>24.646440000000002</v>
      </c>
      <c r="G33" s="20">
        <f t="shared" si="0"/>
        <v>39.089253840000005</v>
      </c>
    </row>
    <row r="34" spans="1:7" s="2" customFormat="1" ht="15">
      <c r="A34" s="14">
        <v>88982</v>
      </c>
      <c r="B34" s="15">
        <v>1065708</v>
      </c>
      <c r="C34" s="19" t="s">
        <v>152</v>
      </c>
      <c r="D34" s="17" t="s">
        <v>4</v>
      </c>
      <c r="E34" s="20">
        <v>24.830415999999996</v>
      </c>
      <c r="F34" s="20">
        <v>24.830415999999996</v>
      </c>
      <c r="G34" s="20">
        <f t="shared" si="0"/>
        <v>39.381039775999994</v>
      </c>
    </row>
    <row r="35" spans="1:7" s="35" customFormat="1" ht="15">
      <c r="A35" s="33">
        <v>99690</v>
      </c>
      <c r="B35" s="34">
        <v>1066874</v>
      </c>
      <c r="C35" s="30" t="s">
        <v>176</v>
      </c>
      <c r="D35" s="16" t="s">
        <v>3</v>
      </c>
      <c r="E35" s="20">
        <v>14.591199999999999</v>
      </c>
      <c r="F35" s="20">
        <v>14.591199999999999</v>
      </c>
      <c r="G35" s="20">
        <f t="shared" si="0"/>
        <v>23.141643200000001</v>
      </c>
    </row>
    <row r="36" spans="1:7" s="2" customFormat="1" ht="15">
      <c r="A36" s="14">
        <v>63833</v>
      </c>
      <c r="B36" s="15">
        <v>1065710</v>
      </c>
      <c r="C36" s="19" t="s">
        <v>153</v>
      </c>
      <c r="D36" s="17" t="s">
        <v>23</v>
      </c>
      <c r="E36" s="20">
        <v>16.3848074</v>
      </c>
      <c r="F36" s="20">
        <v>16.3848074</v>
      </c>
      <c r="G36" s="20">
        <f t="shared" si="0"/>
        <v>25.986304536399999</v>
      </c>
    </row>
    <row r="37" spans="1:7" s="2" customFormat="1" ht="15">
      <c r="A37" s="14">
        <v>63830</v>
      </c>
      <c r="B37" s="15">
        <v>1065714</v>
      </c>
      <c r="C37" s="19" t="s">
        <v>154</v>
      </c>
      <c r="D37" s="17" t="s">
        <v>4</v>
      </c>
      <c r="E37" s="20">
        <v>26.300638000000003</v>
      </c>
      <c r="F37" s="20">
        <v>26.300638000000003</v>
      </c>
      <c r="G37" s="20">
        <f t="shared" si="0"/>
        <v>41.71281186800001</v>
      </c>
    </row>
    <row r="38" spans="1:7" s="2" customFormat="1" ht="15">
      <c r="A38" s="14">
        <v>88983</v>
      </c>
      <c r="B38" s="15">
        <v>1065709</v>
      </c>
      <c r="C38" s="19" t="s">
        <v>155</v>
      </c>
      <c r="D38" s="17" t="s">
        <v>3</v>
      </c>
      <c r="E38" s="20">
        <v>19.227236599999998</v>
      </c>
      <c r="F38" s="20">
        <v>19.227236599999998</v>
      </c>
      <c r="G38" s="20">
        <f t="shared" si="0"/>
        <v>30.494397247599998</v>
      </c>
    </row>
    <row r="39" spans="1:7" s="2" customFormat="1" ht="15">
      <c r="A39" s="14">
        <v>87925</v>
      </c>
      <c r="B39" s="15">
        <v>1065711</v>
      </c>
      <c r="C39" s="19" t="s">
        <v>156</v>
      </c>
      <c r="D39" s="17" t="s">
        <v>24</v>
      </c>
      <c r="E39" s="20">
        <v>25.6145344</v>
      </c>
      <c r="F39" s="20">
        <v>25.6145344</v>
      </c>
      <c r="G39" s="20">
        <f t="shared" si="0"/>
        <v>40.624651558399997</v>
      </c>
    </row>
    <row r="40" spans="1:7" s="2" customFormat="1" ht="15">
      <c r="A40" s="14">
        <v>66862</v>
      </c>
      <c r="B40" s="15">
        <v>1065712</v>
      </c>
      <c r="C40" s="19" t="s">
        <v>157</v>
      </c>
      <c r="D40" s="17" t="s">
        <v>24</v>
      </c>
      <c r="E40" s="20">
        <v>26.137280000000001</v>
      </c>
      <c r="F40" s="20">
        <v>26.137280000000001</v>
      </c>
      <c r="G40" s="20">
        <f t="shared" si="0"/>
        <v>41.453726080000003</v>
      </c>
    </row>
    <row r="41" spans="1:7" s="2" customFormat="1" ht="15">
      <c r="A41" s="14">
        <v>99120</v>
      </c>
      <c r="B41" s="15">
        <v>1065713</v>
      </c>
      <c r="C41" s="19" t="s">
        <v>158</v>
      </c>
      <c r="D41" s="17" t="s">
        <v>3</v>
      </c>
      <c r="E41" s="20">
        <v>28.097576000000004</v>
      </c>
      <c r="F41" s="20">
        <v>28.097576000000004</v>
      </c>
      <c r="G41" s="20">
        <f t="shared" si="0"/>
        <v>44.562755536000012</v>
      </c>
    </row>
    <row r="42" spans="1:7" s="2" customFormat="1" ht="15">
      <c r="A42" s="14"/>
      <c r="B42" s="15"/>
      <c r="C42" s="16" t="s">
        <v>25</v>
      </c>
      <c r="D42" s="17"/>
      <c r="E42" s="20">
        <v>0</v>
      </c>
      <c r="F42" s="20">
        <v>0</v>
      </c>
      <c r="G42" s="20">
        <f t="shared" si="0"/>
        <v>0</v>
      </c>
    </row>
    <row r="43" spans="1:7" s="2" customFormat="1" ht="15">
      <c r="A43" s="14">
        <v>99290</v>
      </c>
      <c r="B43" s="15">
        <v>1064070</v>
      </c>
      <c r="C43" s="21" t="s">
        <v>136</v>
      </c>
      <c r="D43" s="17" t="s">
        <v>4</v>
      </c>
      <c r="E43" s="20">
        <v>17.238352950000003</v>
      </c>
      <c r="F43" s="20">
        <v>17.238352950000003</v>
      </c>
      <c r="G43" s="20">
        <f t="shared" si="0"/>
        <v>27.340027778700005</v>
      </c>
    </row>
    <row r="44" spans="1:7" s="2" customFormat="1" ht="15">
      <c r="A44" s="14">
        <v>69617</v>
      </c>
      <c r="B44" s="15">
        <v>1048089</v>
      </c>
      <c r="C44" s="19" t="s">
        <v>137</v>
      </c>
      <c r="D44" s="17" t="s">
        <v>9</v>
      </c>
      <c r="E44" s="20">
        <v>26.218385613419997</v>
      </c>
      <c r="F44" s="20">
        <v>26.218385613419997</v>
      </c>
      <c r="G44" s="20">
        <f t="shared" si="0"/>
        <v>41.582359582884116</v>
      </c>
    </row>
    <row r="45" spans="1:7" s="2" customFormat="1" ht="15">
      <c r="A45" s="14">
        <v>69618</v>
      </c>
      <c r="B45" s="15">
        <v>1048088</v>
      </c>
      <c r="C45" s="19" t="s">
        <v>137</v>
      </c>
      <c r="D45" s="17" t="s">
        <v>4</v>
      </c>
      <c r="E45" s="20">
        <v>31.074300995009999</v>
      </c>
      <c r="F45" s="20">
        <v>31.074300995009999</v>
      </c>
      <c r="G45" s="20">
        <f t="shared" si="0"/>
        <v>49.28384137808586</v>
      </c>
    </row>
    <row r="46" spans="1:7" s="2" customFormat="1" ht="15">
      <c r="A46" s="14"/>
      <c r="B46" s="15"/>
      <c r="C46" s="19"/>
      <c r="D46" s="17"/>
      <c r="E46" s="20">
        <v>0</v>
      </c>
      <c r="F46" s="20">
        <v>0</v>
      </c>
      <c r="G46" s="20">
        <f t="shared" si="0"/>
        <v>0</v>
      </c>
    </row>
    <row r="47" spans="1:7" s="2" customFormat="1" ht="15">
      <c r="A47" s="14">
        <v>69620</v>
      </c>
      <c r="B47" s="15">
        <v>1048090</v>
      </c>
      <c r="C47" s="19" t="s">
        <v>138</v>
      </c>
      <c r="D47" s="17" t="s">
        <v>9</v>
      </c>
      <c r="E47" s="20">
        <v>26.218385613419997</v>
      </c>
      <c r="F47" s="20">
        <v>26.218385613419997</v>
      </c>
      <c r="G47" s="20">
        <f t="shared" si="0"/>
        <v>41.582359582884116</v>
      </c>
    </row>
    <row r="48" spans="1:7" s="2" customFormat="1" ht="15">
      <c r="A48" s="14">
        <v>87974</v>
      </c>
      <c r="B48" s="15">
        <v>1048048</v>
      </c>
      <c r="C48" s="19" t="s">
        <v>139</v>
      </c>
      <c r="D48" s="17" t="s">
        <v>11</v>
      </c>
      <c r="E48" s="20">
        <v>31.074300995009999</v>
      </c>
      <c r="F48" s="20">
        <v>31.074300995009999</v>
      </c>
      <c r="G48" s="20">
        <f t="shared" si="0"/>
        <v>49.28384137808586</v>
      </c>
    </row>
    <row r="49" spans="1:7" s="2" customFormat="1" ht="15">
      <c r="A49" s="14">
        <v>89733</v>
      </c>
      <c r="B49" s="15">
        <v>1052824</v>
      </c>
      <c r="C49" s="19" t="s">
        <v>140</v>
      </c>
      <c r="D49" s="17" t="s">
        <v>15</v>
      </c>
      <c r="E49" s="20">
        <v>21.309108524340001</v>
      </c>
      <c r="F49" s="20">
        <v>21.309108524340001</v>
      </c>
      <c r="G49" s="20">
        <f t="shared" si="0"/>
        <v>33.796246119603239</v>
      </c>
    </row>
    <row r="50" spans="1:7" s="2" customFormat="1" ht="15">
      <c r="A50" s="14">
        <v>63326</v>
      </c>
      <c r="B50" s="15">
        <v>1052094</v>
      </c>
      <c r="C50" s="19" t="s">
        <v>26</v>
      </c>
      <c r="D50" s="17" t="s">
        <v>20</v>
      </c>
      <c r="E50" s="20">
        <v>23.052257635680004</v>
      </c>
      <c r="F50" s="20">
        <v>23.052257635680004</v>
      </c>
      <c r="G50" s="20">
        <f t="shared" si="0"/>
        <v>36.560880610188484</v>
      </c>
    </row>
    <row r="51" spans="1:7" s="2" customFormat="1" ht="15">
      <c r="A51" s="14">
        <v>63567</v>
      </c>
      <c r="B51" s="15">
        <v>1052095</v>
      </c>
      <c r="C51" s="19" t="s">
        <v>27</v>
      </c>
      <c r="D51" s="17" t="s">
        <v>20</v>
      </c>
      <c r="E51" s="20">
        <v>22.394129909969998</v>
      </c>
      <c r="F51" s="20">
        <v>22.394129909969998</v>
      </c>
      <c r="G51" s="20">
        <f t="shared" si="0"/>
        <v>35.517090037212419</v>
      </c>
    </row>
    <row r="52" spans="1:7" s="2" customFormat="1" ht="15">
      <c r="A52" s="14">
        <v>63382</v>
      </c>
      <c r="B52" s="15">
        <v>1048086</v>
      </c>
      <c r="C52" s="19" t="s">
        <v>141</v>
      </c>
      <c r="D52" s="17" t="s">
        <v>15</v>
      </c>
      <c r="E52" s="20">
        <v>14.47880996562</v>
      </c>
      <c r="F52" s="20">
        <v>14.47880996562</v>
      </c>
      <c r="G52" s="20">
        <f t="shared" si="0"/>
        <v>22.96339260547332</v>
      </c>
    </row>
    <row r="53" spans="1:7" s="2" customFormat="1" ht="15">
      <c r="A53" s="14">
        <v>63300</v>
      </c>
      <c r="B53" s="15">
        <v>1048087</v>
      </c>
      <c r="C53" s="19" t="s">
        <v>142</v>
      </c>
      <c r="D53" s="17" t="s">
        <v>28</v>
      </c>
      <c r="E53" s="20">
        <v>16.98681021765</v>
      </c>
      <c r="F53" s="20">
        <v>16.98681021765</v>
      </c>
      <c r="G53" s="20">
        <f t="shared" si="0"/>
        <v>26.941081005192903</v>
      </c>
    </row>
    <row r="54" spans="1:7" s="2" customFormat="1" ht="15">
      <c r="A54" s="14">
        <v>63641</v>
      </c>
      <c r="B54" s="15">
        <v>1014717</v>
      </c>
      <c r="C54" s="19" t="s">
        <v>29</v>
      </c>
      <c r="D54" s="17" t="s">
        <v>30</v>
      </c>
      <c r="E54" s="20">
        <v>11.988596949420002</v>
      </c>
      <c r="F54" s="20">
        <v>11.988596949420002</v>
      </c>
      <c r="G54" s="20">
        <f t="shared" si="0"/>
        <v>19.013914761780121</v>
      </c>
    </row>
    <row r="55" spans="1:7" s="2" customFormat="1" ht="15">
      <c r="A55" s="14">
        <v>83562</v>
      </c>
      <c r="B55" s="15">
        <v>1057757</v>
      </c>
      <c r="C55" s="19" t="s">
        <v>143</v>
      </c>
      <c r="D55" s="17" t="s">
        <v>9</v>
      </c>
      <c r="E55" s="20">
        <v>26.218385613419997</v>
      </c>
      <c r="F55" s="20">
        <v>26.218385613419997</v>
      </c>
      <c r="G55" s="20">
        <f t="shared" si="0"/>
        <v>41.582359582884116</v>
      </c>
    </row>
    <row r="56" spans="1:7" s="2" customFormat="1" ht="15">
      <c r="A56" s="14">
        <v>89799</v>
      </c>
      <c r="B56" s="15">
        <v>1059456</v>
      </c>
      <c r="C56" s="19" t="s">
        <v>144</v>
      </c>
      <c r="D56" s="17" t="s">
        <v>23</v>
      </c>
      <c r="E56" s="20">
        <v>15.972937775340004</v>
      </c>
      <c r="F56" s="20">
        <v>15.972937775340004</v>
      </c>
      <c r="G56" s="20">
        <f t="shared" si="0"/>
        <v>25.333079311689247</v>
      </c>
    </row>
    <row r="57" spans="1:7" s="2" customFormat="1" ht="15">
      <c r="A57" s="14"/>
      <c r="B57" s="15"/>
      <c r="C57" s="16" t="s">
        <v>31</v>
      </c>
      <c r="D57" s="17"/>
      <c r="E57" s="20">
        <v>0</v>
      </c>
      <c r="F57" s="20">
        <v>0</v>
      </c>
      <c r="G57" s="20">
        <f t="shared" si="0"/>
        <v>0</v>
      </c>
    </row>
    <row r="58" spans="1:7" s="2" customFormat="1" ht="15">
      <c r="A58" s="14">
        <v>63976</v>
      </c>
      <c r="B58" s="15">
        <v>1052379</v>
      </c>
      <c r="C58" s="19" t="s">
        <v>32</v>
      </c>
      <c r="D58" s="17" t="s">
        <v>33</v>
      </c>
      <c r="E58" s="20">
        <v>13.162554514200002</v>
      </c>
      <c r="F58" s="20">
        <v>13.162554514200002</v>
      </c>
      <c r="G58" s="20">
        <f t="shared" si="0"/>
        <v>20.875811459521202</v>
      </c>
    </row>
    <row r="59" spans="1:7" s="2" customFormat="1" ht="15">
      <c r="A59" s="14">
        <v>69787</v>
      </c>
      <c r="B59" s="15">
        <v>1052380</v>
      </c>
      <c r="C59" s="19" t="s">
        <v>32</v>
      </c>
      <c r="D59" s="17" t="s">
        <v>34</v>
      </c>
      <c r="E59" s="20">
        <v>27.374555942369998</v>
      </c>
      <c r="F59" s="20">
        <v>27.374555942369998</v>
      </c>
      <c r="G59" s="20">
        <f t="shared" si="0"/>
        <v>43.416045724598817</v>
      </c>
    </row>
    <row r="60" spans="1:7" s="2" customFormat="1" ht="15">
      <c r="A60" s="14"/>
      <c r="B60" s="15"/>
      <c r="C60" s="19"/>
      <c r="D60" s="17"/>
      <c r="E60" s="20">
        <v>0</v>
      </c>
      <c r="F60" s="20">
        <v>0</v>
      </c>
      <c r="G60" s="20">
        <f t="shared" si="0"/>
        <v>0</v>
      </c>
    </row>
    <row r="61" spans="1:7" s="2" customFormat="1" ht="15">
      <c r="A61" s="14">
        <v>83516</v>
      </c>
      <c r="B61" s="15">
        <v>1056953</v>
      </c>
      <c r="C61" s="19" t="s">
        <v>35</v>
      </c>
      <c r="D61" s="17" t="s">
        <v>9</v>
      </c>
      <c r="E61" s="20">
        <v>20.668768034459998</v>
      </c>
      <c r="F61" s="20">
        <v>20.668768034459998</v>
      </c>
      <c r="G61" s="20">
        <f t="shared" si="0"/>
        <v>32.780666102653555</v>
      </c>
    </row>
    <row r="62" spans="1:7" s="2" customFormat="1" ht="15">
      <c r="A62" s="14">
        <v>63875</v>
      </c>
      <c r="B62" s="15">
        <v>1056951</v>
      </c>
      <c r="C62" s="19" t="s">
        <v>36</v>
      </c>
      <c r="D62" s="17" t="s">
        <v>37</v>
      </c>
      <c r="E62" s="20">
        <v>9.3027243390900001</v>
      </c>
      <c r="F62" s="20">
        <v>9.3027243390900001</v>
      </c>
      <c r="G62" s="20">
        <f t="shared" si="0"/>
        <v>14.75412080179674</v>
      </c>
    </row>
    <row r="63" spans="1:7" s="2" customFormat="1" ht="15">
      <c r="A63" s="14"/>
      <c r="B63" s="15"/>
      <c r="C63" s="16" t="s">
        <v>38</v>
      </c>
      <c r="D63" s="17"/>
      <c r="E63" s="20">
        <v>0</v>
      </c>
      <c r="F63" s="20">
        <v>0</v>
      </c>
      <c r="G63" s="20">
        <f t="shared" si="0"/>
        <v>0</v>
      </c>
    </row>
    <row r="64" spans="1:7" s="2" customFormat="1" ht="15">
      <c r="A64" s="14">
        <v>63173</v>
      </c>
      <c r="B64" s="15">
        <v>1038742</v>
      </c>
      <c r="C64" s="19" t="s">
        <v>39</v>
      </c>
      <c r="D64" s="17" t="s">
        <v>4</v>
      </c>
      <c r="E64" s="20">
        <v>21.202385109360002</v>
      </c>
      <c r="F64" s="20">
        <v>21.202385109360002</v>
      </c>
      <c r="G64" s="20">
        <f t="shared" si="0"/>
        <v>33.626982783444959</v>
      </c>
    </row>
    <row r="65" spans="1:7" s="2" customFormat="1" ht="15">
      <c r="A65" s="14">
        <v>63366</v>
      </c>
      <c r="B65" s="17">
        <v>1038743</v>
      </c>
      <c r="C65" s="19" t="s">
        <v>40</v>
      </c>
      <c r="D65" s="17" t="s">
        <v>9</v>
      </c>
      <c r="E65" s="20">
        <v>24.902130161999999</v>
      </c>
      <c r="F65" s="20">
        <v>24.902130161999999</v>
      </c>
      <c r="G65" s="20">
        <f t="shared" si="0"/>
        <v>39.494778436931995</v>
      </c>
    </row>
    <row r="66" spans="1:7" s="2" customFormat="1" ht="15">
      <c r="A66" s="14">
        <v>63172</v>
      </c>
      <c r="B66" s="17">
        <v>1038744</v>
      </c>
      <c r="C66" s="19" t="s">
        <v>40</v>
      </c>
      <c r="D66" s="17" t="s">
        <v>4</v>
      </c>
      <c r="E66" s="20">
        <v>29.099917817879998</v>
      </c>
      <c r="F66" s="20">
        <v>29.099917817879998</v>
      </c>
      <c r="G66" s="20">
        <f t="shared" si="0"/>
        <v>46.152469659157674</v>
      </c>
    </row>
    <row r="67" spans="1:7" s="2" customFormat="1" ht="15">
      <c r="A67" s="14">
        <v>63614</v>
      </c>
      <c r="B67" s="17">
        <v>1038746</v>
      </c>
      <c r="C67" s="19" t="s">
        <v>41</v>
      </c>
      <c r="D67" s="17" t="s">
        <v>20</v>
      </c>
      <c r="E67" s="20">
        <v>22.394129909969998</v>
      </c>
      <c r="F67" s="20">
        <v>22.394129909969998</v>
      </c>
      <c r="G67" s="20">
        <f t="shared" si="0"/>
        <v>35.517090037212419</v>
      </c>
    </row>
    <row r="68" spans="1:7" s="2" customFormat="1" ht="15">
      <c r="A68" s="14">
        <v>63174</v>
      </c>
      <c r="B68" s="17">
        <v>1038747</v>
      </c>
      <c r="C68" s="19" t="s">
        <v>42</v>
      </c>
      <c r="D68" s="17" t="s">
        <v>24</v>
      </c>
      <c r="E68" s="20">
        <v>20.811065921099996</v>
      </c>
      <c r="F68" s="20">
        <v>20.811065921099996</v>
      </c>
      <c r="G68" s="20">
        <f t="shared" ref="G68:G131" si="1">F68*1.22*1.3</f>
        <v>33.006350550864589</v>
      </c>
    </row>
    <row r="69" spans="1:7" s="2" customFormat="1" ht="15">
      <c r="A69" s="14">
        <v>83553</v>
      </c>
      <c r="B69" s="17">
        <v>1059458</v>
      </c>
      <c r="C69" s="19" t="s">
        <v>42</v>
      </c>
      <c r="D69" s="17" t="s">
        <v>28</v>
      </c>
      <c r="E69" s="20">
        <v>34.098131086110001</v>
      </c>
      <c r="F69" s="20">
        <v>34.098131086110001</v>
      </c>
      <c r="G69" s="20">
        <f t="shared" si="1"/>
        <v>54.079635902570466</v>
      </c>
    </row>
    <row r="70" spans="1:7" s="2" customFormat="1" ht="15">
      <c r="A70" s="14">
        <v>89744</v>
      </c>
      <c r="B70" s="17">
        <v>1048593</v>
      </c>
      <c r="C70" s="19" t="s">
        <v>43</v>
      </c>
      <c r="D70" s="17" t="s">
        <v>44</v>
      </c>
      <c r="E70" s="20">
        <v>17.129108104289998</v>
      </c>
      <c r="F70" s="20">
        <v>17.129108104289998</v>
      </c>
      <c r="G70" s="20">
        <f t="shared" si="1"/>
        <v>27.166765453403936</v>
      </c>
    </row>
    <row r="71" spans="1:7" s="2" customFormat="1" ht="15">
      <c r="A71" s="14">
        <v>87945</v>
      </c>
      <c r="B71" s="17">
        <v>1057763</v>
      </c>
      <c r="C71" s="22" t="s">
        <v>45</v>
      </c>
      <c r="D71" s="17" t="s">
        <v>3</v>
      </c>
      <c r="E71" s="20">
        <v>24.653108860380001</v>
      </c>
      <c r="F71" s="20">
        <v>24.653108860380001</v>
      </c>
      <c r="G71" s="20">
        <f t="shared" si="1"/>
        <v>39.09983065256268</v>
      </c>
    </row>
    <row r="72" spans="1:7" s="2" customFormat="1" ht="15">
      <c r="A72" s="14">
        <v>87944</v>
      </c>
      <c r="B72" s="17">
        <v>1057764</v>
      </c>
      <c r="C72" s="19" t="s">
        <v>46</v>
      </c>
      <c r="D72" s="17" t="s">
        <v>4</v>
      </c>
      <c r="E72" s="20">
        <v>29.989279609379999</v>
      </c>
      <c r="F72" s="20">
        <v>29.989279609379999</v>
      </c>
      <c r="G72" s="20">
        <f t="shared" si="1"/>
        <v>47.562997460476673</v>
      </c>
    </row>
    <row r="73" spans="1:7" s="2" customFormat="1" ht="15">
      <c r="A73" s="14"/>
      <c r="B73" s="17"/>
      <c r="C73" s="19"/>
      <c r="D73" s="17"/>
      <c r="E73" s="20">
        <v>0</v>
      </c>
      <c r="F73" s="20">
        <v>0</v>
      </c>
      <c r="G73" s="20">
        <f t="shared" si="1"/>
        <v>0</v>
      </c>
    </row>
    <row r="74" spans="1:7" s="2" customFormat="1" ht="15" customHeight="1">
      <c r="A74" s="14">
        <v>89790</v>
      </c>
      <c r="B74" s="17">
        <v>1054918</v>
      </c>
      <c r="C74" s="22" t="s">
        <v>47</v>
      </c>
      <c r="D74" s="17" t="s">
        <v>20</v>
      </c>
      <c r="E74" s="20">
        <v>15.261448342140001</v>
      </c>
      <c r="F74" s="20">
        <v>15.261448342140001</v>
      </c>
      <c r="G74" s="20">
        <f t="shared" si="1"/>
        <v>24.204657070634042</v>
      </c>
    </row>
    <row r="75" spans="1:7" s="2" customFormat="1" ht="15">
      <c r="A75" s="14">
        <v>99293</v>
      </c>
      <c r="B75" s="17">
        <v>1064036</v>
      </c>
      <c r="C75" s="22" t="s">
        <v>135</v>
      </c>
      <c r="D75" s="17" t="s">
        <v>4</v>
      </c>
      <c r="E75" s="20">
        <v>29.982727320000009</v>
      </c>
      <c r="F75" s="20">
        <v>29.982727320000009</v>
      </c>
      <c r="G75" s="20">
        <f t="shared" si="1"/>
        <v>47.552605529520022</v>
      </c>
    </row>
    <row r="76" spans="1:7" s="2" customFormat="1" ht="15">
      <c r="A76" s="14"/>
      <c r="B76" s="15"/>
      <c r="C76" s="16" t="s">
        <v>48</v>
      </c>
      <c r="D76" s="17"/>
      <c r="E76" s="20">
        <v>0</v>
      </c>
      <c r="F76" s="20">
        <v>0</v>
      </c>
      <c r="G76" s="20">
        <f t="shared" si="1"/>
        <v>0</v>
      </c>
    </row>
    <row r="77" spans="1:7" s="2" customFormat="1" ht="15">
      <c r="A77" s="14">
        <v>63413</v>
      </c>
      <c r="B77" s="15">
        <v>1009116</v>
      </c>
      <c r="C77" s="19" t="s">
        <v>49</v>
      </c>
      <c r="D77" s="17" t="s">
        <v>20</v>
      </c>
      <c r="E77" s="20">
        <v>29.651322128609998</v>
      </c>
      <c r="F77" s="20">
        <v>29.651322128609998</v>
      </c>
      <c r="G77" s="20">
        <f t="shared" si="1"/>
        <v>47.026996895975458</v>
      </c>
    </row>
    <row r="78" spans="1:7" s="2" customFormat="1" ht="15">
      <c r="A78" s="14">
        <v>63416</v>
      </c>
      <c r="B78" s="15">
        <v>1009115</v>
      </c>
      <c r="C78" s="19" t="s">
        <v>50</v>
      </c>
      <c r="D78" s="17" t="s">
        <v>20</v>
      </c>
      <c r="E78" s="20">
        <v>30.682981806750004</v>
      </c>
      <c r="F78" s="20">
        <v>30.682981806750004</v>
      </c>
      <c r="G78" s="20">
        <f t="shared" si="1"/>
        <v>48.663209145505512</v>
      </c>
    </row>
    <row r="79" spans="1:7" s="2" customFormat="1" ht="15">
      <c r="A79" s="14"/>
      <c r="B79" s="17"/>
      <c r="C79" s="16" t="s">
        <v>52</v>
      </c>
      <c r="D79" s="17"/>
      <c r="E79" s="20">
        <v>0</v>
      </c>
      <c r="F79" s="20">
        <v>0</v>
      </c>
      <c r="G79" s="20">
        <f t="shared" si="1"/>
        <v>0</v>
      </c>
    </row>
    <row r="80" spans="1:7" s="2" customFormat="1" ht="15">
      <c r="A80" s="14">
        <v>69779</v>
      </c>
      <c r="B80" s="17">
        <v>1043827</v>
      </c>
      <c r="C80" s="19" t="s">
        <v>180</v>
      </c>
      <c r="D80" s="17" t="s">
        <v>20</v>
      </c>
      <c r="E80" s="20">
        <v>26.218385613419997</v>
      </c>
      <c r="F80" s="20">
        <v>26.218385613419997</v>
      </c>
      <c r="G80" s="20">
        <f t="shared" si="1"/>
        <v>41.582359582884116</v>
      </c>
    </row>
    <row r="81" spans="1:7" s="2" customFormat="1" ht="15">
      <c r="A81" s="14">
        <v>69780</v>
      </c>
      <c r="B81" s="17">
        <v>1043828</v>
      </c>
      <c r="C81" s="19" t="s">
        <v>181</v>
      </c>
      <c r="D81" s="17" t="s">
        <v>20</v>
      </c>
      <c r="E81" s="20">
        <v>26.218385613419997</v>
      </c>
      <c r="F81" s="20">
        <v>26.218385613419997</v>
      </c>
      <c r="G81" s="20">
        <f t="shared" si="1"/>
        <v>41.582359582884116</v>
      </c>
    </row>
    <row r="82" spans="1:7" s="2" customFormat="1" ht="15">
      <c r="A82" s="14"/>
      <c r="B82" s="17"/>
      <c r="C82" s="16" t="s">
        <v>53</v>
      </c>
      <c r="D82" s="17"/>
      <c r="E82" s="20">
        <v>0</v>
      </c>
      <c r="F82" s="20">
        <v>0</v>
      </c>
      <c r="G82" s="20">
        <f t="shared" si="1"/>
        <v>0</v>
      </c>
    </row>
    <row r="83" spans="1:7" s="2" customFormat="1" ht="15">
      <c r="A83" s="14">
        <v>69743</v>
      </c>
      <c r="B83" s="17">
        <v>1064741</v>
      </c>
      <c r="C83" s="19" t="s">
        <v>148</v>
      </c>
      <c r="D83" s="17" t="s">
        <v>20</v>
      </c>
      <c r="E83" s="20">
        <v>29.740258307760001</v>
      </c>
      <c r="F83" s="20">
        <v>29.740258307760001</v>
      </c>
      <c r="G83" s="20">
        <f t="shared" si="1"/>
        <v>47.168049676107358</v>
      </c>
    </row>
    <row r="84" spans="1:7" s="2" customFormat="1" ht="15">
      <c r="A84" s="14">
        <v>69744</v>
      </c>
      <c r="B84" s="17">
        <v>1065847</v>
      </c>
      <c r="C84" s="19" t="s">
        <v>149</v>
      </c>
      <c r="D84" s="17" t="s">
        <v>20</v>
      </c>
      <c r="E84" s="20">
        <v>29.740258307760001</v>
      </c>
      <c r="F84" s="20">
        <v>29.740258307760001</v>
      </c>
      <c r="G84" s="20">
        <f t="shared" si="1"/>
        <v>47.168049676107358</v>
      </c>
    </row>
    <row r="85" spans="1:7" s="2" customFormat="1" ht="15">
      <c r="A85" s="14"/>
      <c r="B85" s="17"/>
      <c r="C85" s="16" t="s">
        <v>54</v>
      </c>
      <c r="D85" s="17"/>
      <c r="E85" s="20">
        <v>0</v>
      </c>
      <c r="F85" s="20">
        <v>0</v>
      </c>
      <c r="G85" s="20">
        <f t="shared" si="1"/>
        <v>0</v>
      </c>
    </row>
    <row r="86" spans="1:7" s="2" customFormat="1" ht="15">
      <c r="A86" s="14">
        <v>69745</v>
      </c>
      <c r="B86" s="17">
        <v>1040487</v>
      </c>
      <c r="C86" s="19" t="s">
        <v>55</v>
      </c>
      <c r="D86" s="17" t="s">
        <v>20</v>
      </c>
      <c r="E86" s="20">
        <v>29.348939119499999</v>
      </c>
      <c r="F86" s="20">
        <v>29.348939119499999</v>
      </c>
      <c r="G86" s="20">
        <f t="shared" si="1"/>
        <v>46.547417443527003</v>
      </c>
    </row>
    <row r="87" spans="1:7" s="2" customFormat="1" ht="15">
      <c r="A87" s="14">
        <v>69746</v>
      </c>
      <c r="B87" s="17">
        <v>1040488</v>
      </c>
      <c r="C87" s="19" t="s">
        <v>56</v>
      </c>
      <c r="D87" s="17" t="s">
        <v>20</v>
      </c>
      <c r="E87" s="20">
        <v>29.348939119499999</v>
      </c>
      <c r="F87" s="20">
        <v>29.348939119499999</v>
      </c>
      <c r="G87" s="20">
        <f t="shared" si="1"/>
        <v>46.547417443527003</v>
      </c>
    </row>
    <row r="88" spans="1:7" s="2" customFormat="1" ht="15">
      <c r="A88" s="14"/>
      <c r="B88" s="17"/>
      <c r="C88" s="16" t="s">
        <v>57</v>
      </c>
      <c r="D88" s="17"/>
      <c r="E88" s="20">
        <v>0</v>
      </c>
      <c r="F88" s="20">
        <v>0</v>
      </c>
      <c r="G88" s="20">
        <f t="shared" si="1"/>
        <v>0</v>
      </c>
    </row>
    <row r="89" spans="1:7" s="2" customFormat="1" ht="15">
      <c r="A89" s="23">
        <v>83579</v>
      </c>
      <c r="B89" s="24">
        <v>1056578</v>
      </c>
      <c r="C89" s="19" t="s">
        <v>131</v>
      </c>
      <c r="D89" s="17" t="s">
        <v>18</v>
      </c>
      <c r="E89" s="20">
        <v>16.417618671090001</v>
      </c>
      <c r="F89" s="20">
        <v>16.417618671090001</v>
      </c>
      <c r="G89" s="20">
        <f t="shared" si="1"/>
        <v>26.038343212348739</v>
      </c>
    </row>
    <row r="90" spans="1:7" s="2" customFormat="1" ht="15">
      <c r="A90" s="23">
        <v>63993</v>
      </c>
      <c r="B90" s="24">
        <v>1056619</v>
      </c>
      <c r="C90" s="19" t="s">
        <v>58</v>
      </c>
      <c r="D90" s="17" t="s">
        <v>3</v>
      </c>
      <c r="E90" s="20">
        <v>16.417618671090001</v>
      </c>
      <c r="F90" s="20">
        <v>16.417618671090001</v>
      </c>
      <c r="G90" s="20">
        <f t="shared" si="1"/>
        <v>26.038343212348739</v>
      </c>
    </row>
    <row r="91" spans="1:7" s="2" customFormat="1" ht="15">
      <c r="A91" s="23">
        <v>63995</v>
      </c>
      <c r="B91" s="24">
        <v>1056618</v>
      </c>
      <c r="C91" s="19" t="s">
        <v>59</v>
      </c>
      <c r="D91" s="17" t="s">
        <v>3</v>
      </c>
      <c r="E91" s="20">
        <v>16.417618671090001</v>
      </c>
      <c r="F91" s="20">
        <v>16.417618671090001</v>
      </c>
      <c r="G91" s="20">
        <f t="shared" si="1"/>
        <v>26.038343212348739</v>
      </c>
    </row>
    <row r="92" spans="1:7" s="2" customFormat="1" ht="15">
      <c r="A92" s="23">
        <v>63997</v>
      </c>
      <c r="B92" s="24">
        <v>1056616</v>
      </c>
      <c r="C92" s="19" t="s">
        <v>60</v>
      </c>
      <c r="D92" s="17" t="s">
        <v>3</v>
      </c>
      <c r="E92" s="20">
        <v>17.449278349229999</v>
      </c>
      <c r="F92" s="20">
        <v>17.449278349229999</v>
      </c>
      <c r="G92" s="20">
        <f t="shared" si="1"/>
        <v>27.674555461878779</v>
      </c>
    </row>
    <row r="93" spans="1:7" s="2" customFormat="1" ht="15">
      <c r="A93" s="23">
        <v>69754</v>
      </c>
      <c r="B93" s="24">
        <v>1056617</v>
      </c>
      <c r="C93" s="19" t="s">
        <v>60</v>
      </c>
      <c r="D93" s="17" t="s">
        <v>4</v>
      </c>
      <c r="E93" s="20">
        <v>21.824938363409998</v>
      </c>
      <c r="F93" s="20">
        <v>21.824938363409998</v>
      </c>
      <c r="G93" s="20">
        <f t="shared" si="1"/>
        <v>34.614352244368256</v>
      </c>
    </row>
    <row r="94" spans="1:7" s="2" customFormat="1" ht="15">
      <c r="A94" s="14"/>
      <c r="B94" s="17"/>
      <c r="C94" s="16" t="s">
        <v>61</v>
      </c>
      <c r="D94" s="17"/>
      <c r="E94" s="20">
        <v>0</v>
      </c>
      <c r="F94" s="20">
        <v>0</v>
      </c>
      <c r="G94" s="20">
        <f t="shared" si="1"/>
        <v>0</v>
      </c>
    </row>
    <row r="95" spans="1:7" s="3" customFormat="1" ht="15">
      <c r="A95" s="25">
        <v>83505</v>
      </c>
      <c r="B95" s="26">
        <v>1052363</v>
      </c>
      <c r="C95" s="27" t="s">
        <v>62</v>
      </c>
      <c r="D95" s="26" t="s">
        <v>20</v>
      </c>
      <c r="E95" s="20">
        <v>39.505450778430003</v>
      </c>
      <c r="F95" s="20">
        <v>39.505450778430003</v>
      </c>
      <c r="G95" s="20">
        <f t="shared" si="1"/>
        <v>62.655644934589986</v>
      </c>
    </row>
    <row r="96" spans="1:7" s="3" customFormat="1" ht="15">
      <c r="A96" s="25">
        <v>83506</v>
      </c>
      <c r="B96" s="26">
        <v>1052364</v>
      </c>
      <c r="C96" s="27" t="s">
        <v>63</v>
      </c>
      <c r="D96" s="26" t="s">
        <v>20</v>
      </c>
      <c r="E96" s="20">
        <v>39.505450778430003</v>
      </c>
      <c r="F96" s="20">
        <v>39.505450778430003</v>
      </c>
      <c r="G96" s="20">
        <f t="shared" si="1"/>
        <v>62.655644934589986</v>
      </c>
    </row>
    <row r="97" spans="1:7" s="3" customFormat="1" ht="15">
      <c r="A97" s="25">
        <v>83507</v>
      </c>
      <c r="B97" s="26">
        <v>1052366</v>
      </c>
      <c r="C97" s="27" t="s">
        <v>64</v>
      </c>
      <c r="D97" s="26" t="s">
        <v>65</v>
      </c>
      <c r="E97" s="20">
        <v>22.269619259159999</v>
      </c>
      <c r="F97" s="20">
        <v>22.269619259159999</v>
      </c>
      <c r="G97" s="20">
        <f t="shared" si="1"/>
        <v>35.319616145027759</v>
      </c>
    </row>
    <row r="98" spans="1:7" s="3" customFormat="1" ht="15">
      <c r="A98" s="25">
        <v>98350</v>
      </c>
      <c r="B98" s="26">
        <v>1059688</v>
      </c>
      <c r="C98" s="27" t="s">
        <v>66</v>
      </c>
      <c r="D98" s="26" t="s">
        <v>21</v>
      </c>
      <c r="E98" s="20">
        <v>44.877195999089999</v>
      </c>
      <c r="F98" s="20">
        <v>44.877195999089999</v>
      </c>
      <c r="G98" s="20">
        <f t="shared" si="1"/>
        <v>71.175232854556739</v>
      </c>
    </row>
    <row r="99" spans="1:7" s="3" customFormat="1" ht="15">
      <c r="A99" s="25">
        <v>66883</v>
      </c>
      <c r="B99" s="26">
        <v>1052365</v>
      </c>
      <c r="C99" s="27" t="s">
        <v>67</v>
      </c>
      <c r="D99" s="26" t="s">
        <v>21</v>
      </c>
      <c r="E99" s="20">
        <v>47.296260071970003</v>
      </c>
      <c r="F99" s="20">
        <v>47.296260071970003</v>
      </c>
      <c r="G99" s="20">
        <f t="shared" si="1"/>
        <v>75.011868474144421</v>
      </c>
    </row>
    <row r="100" spans="1:7" s="3" customFormat="1" ht="15">
      <c r="A100" s="25">
        <v>98398</v>
      </c>
      <c r="B100" s="26">
        <v>1062913</v>
      </c>
      <c r="C100" s="27" t="s">
        <v>132</v>
      </c>
      <c r="D100" s="26" t="s">
        <v>51</v>
      </c>
      <c r="E100" s="20">
        <v>33.018735750000005</v>
      </c>
      <c r="F100" s="20">
        <v>33.018735750000005</v>
      </c>
      <c r="G100" s="20">
        <f t="shared" si="1"/>
        <v>52.367714899500008</v>
      </c>
    </row>
    <row r="101" spans="1:7" s="3" customFormat="1" ht="15">
      <c r="A101" s="25">
        <v>99288</v>
      </c>
      <c r="B101" s="26">
        <v>1064035</v>
      </c>
      <c r="C101" s="27" t="s">
        <v>134</v>
      </c>
      <c r="D101" s="26" t="s">
        <v>3</v>
      </c>
      <c r="E101" s="20">
        <v>16.55224935</v>
      </c>
      <c r="F101" s="20">
        <v>16.55224935</v>
      </c>
      <c r="G101" s="20">
        <f t="shared" si="1"/>
        <v>26.251867469099999</v>
      </c>
    </row>
    <row r="102" spans="1:7" s="2" customFormat="1" ht="15">
      <c r="A102" s="14"/>
      <c r="B102" s="17"/>
      <c r="C102" s="16" t="s">
        <v>68</v>
      </c>
      <c r="D102" s="17"/>
      <c r="E102" s="20">
        <v>0</v>
      </c>
      <c r="F102" s="20">
        <v>0</v>
      </c>
      <c r="G102" s="20">
        <f t="shared" si="1"/>
        <v>0</v>
      </c>
    </row>
    <row r="103" spans="1:7" s="2" customFormat="1" ht="15">
      <c r="A103" s="14">
        <v>63485</v>
      </c>
      <c r="B103" s="17">
        <v>1012916</v>
      </c>
      <c r="C103" s="19" t="s">
        <v>69</v>
      </c>
      <c r="D103" s="17" t="s">
        <v>20</v>
      </c>
      <c r="E103" s="20">
        <v>42.120174445439993</v>
      </c>
      <c r="F103" s="20">
        <v>42.120174445439993</v>
      </c>
      <c r="G103" s="20">
        <f t="shared" si="1"/>
        <v>66.802596670467835</v>
      </c>
    </row>
    <row r="104" spans="1:7" s="2" customFormat="1" ht="15">
      <c r="A104" s="14">
        <v>98389</v>
      </c>
      <c r="B104" s="17">
        <v>1061360</v>
      </c>
      <c r="C104" s="19" t="s">
        <v>70</v>
      </c>
      <c r="D104" s="17" t="s">
        <v>20</v>
      </c>
      <c r="E104" s="20">
        <v>33.696139556352001</v>
      </c>
      <c r="F104" s="20">
        <v>33.696139556352001</v>
      </c>
      <c r="G104" s="20">
        <f t="shared" si="1"/>
        <v>53.442077336374275</v>
      </c>
    </row>
    <row r="105" spans="1:7" s="2" customFormat="1" ht="15">
      <c r="A105" s="14">
        <v>63924</v>
      </c>
      <c r="B105" s="17">
        <v>1029914</v>
      </c>
      <c r="C105" s="19" t="s">
        <v>71</v>
      </c>
      <c r="D105" s="17" t="s">
        <v>20</v>
      </c>
      <c r="E105" s="20">
        <v>42.120174445439993</v>
      </c>
      <c r="F105" s="20">
        <v>42.120174445439993</v>
      </c>
      <c r="G105" s="20">
        <f t="shared" si="1"/>
        <v>66.802596670467835</v>
      </c>
    </row>
    <row r="106" spans="1:7" s="2" customFormat="1" ht="15">
      <c r="A106" s="14">
        <v>89769</v>
      </c>
      <c r="B106" s="17">
        <v>1052230</v>
      </c>
      <c r="C106" s="19" t="s">
        <v>72</v>
      </c>
      <c r="D106" s="17" t="s">
        <v>20</v>
      </c>
      <c r="E106" s="20">
        <v>42.120174445439993</v>
      </c>
      <c r="F106" s="20">
        <v>42.120174445439993</v>
      </c>
      <c r="G106" s="20">
        <f t="shared" si="1"/>
        <v>66.802596670467835</v>
      </c>
    </row>
    <row r="107" spans="1:7" s="2" customFormat="1" ht="15">
      <c r="A107" s="14">
        <v>99542</v>
      </c>
      <c r="B107" s="17">
        <v>1065719</v>
      </c>
      <c r="C107" s="19" t="s">
        <v>161</v>
      </c>
      <c r="D107" s="17" t="s">
        <v>20</v>
      </c>
      <c r="E107" s="20">
        <v>33.696139556352001</v>
      </c>
      <c r="F107" s="20">
        <v>33.696139556352001</v>
      </c>
      <c r="G107" s="20">
        <f t="shared" si="1"/>
        <v>53.442077336374275</v>
      </c>
    </row>
    <row r="108" spans="1:7" s="2" customFormat="1" ht="15">
      <c r="A108" s="14">
        <v>63486</v>
      </c>
      <c r="B108" s="17">
        <v>1012917</v>
      </c>
      <c r="C108" s="19" t="s">
        <v>73</v>
      </c>
      <c r="D108" s="17" t="s">
        <v>20</v>
      </c>
      <c r="E108" s="20">
        <v>43.987834207589998</v>
      </c>
      <c r="F108" s="20">
        <v>43.987834207589998</v>
      </c>
      <c r="G108" s="20">
        <f t="shared" si="1"/>
        <v>69.764705053237734</v>
      </c>
    </row>
    <row r="109" spans="1:7" s="2" customFormat="1" ht="15">
      <c r="A109" s="14">
        <v>98390</v>
      </c>
      <c r="B109" s="17">
        <v>1061361</v>
      </c>
      <c r="C109" s="19" t="s">
        <v>150</v>
      </c>
      <c r="D109" s="17" t="s">
        <v>20</v>
      </c>
      <c r="E109" s="20">
        <v>35.190267366072007</v>
      </c>
      <c r="F109" s="20">
        <v>35.190267366072007</v>
      </c>
      <c r="G109" s="20">
        <f t="shared" si="1"/>
        <v>55.811764042590198</v>
      </c>
    </row>
    <row r="110" spans="1:7" s="4" customFormat="1" ht="15">
      <c r="A110" s="25">
        <v>89774</v>
      </c>
      <c r="B110" s="26">
        <v>1052823</v>
      </c>
      <c r="C110" s="27" t="s">
        <v>182</v>
      </c>
      <c r="D110" s="26" t="s">
        <v>74</v>
      </c>
      <c r="E110" s="20">
        <v>47.569849599999998</v>
      </c>
      <c r="F110" s="20">
        <v>47.569849599999998</v>
      </c>
      <c r="G110" s="20">
        <f t="shared" si="1"/>
        <v>75.445781465600007</v>
      </c>
    </row>
    <row r="111" spans="1:7" s="2" customFormat="1" ht="15">
      <c r="A111" s="14">
        <v>63536</v>
      </c>
      <c r="B111" s="17">
        <v>1014495</v>
      </c>
      <c r="C111" s="19" t="s">
        <v>75</v>
      </c>
      <c r="D111" s="17" t="s">
        <v>51</v>
      </c>
      <c r="E111" s="20">
        <v>35.432173773359999</v>
      </c>
      <c r="F111" s="20">
        <v>35.432173773359999</v>
      </c>
      <c r="G111" s="20">
        <f t="shared" si="1"/>
        <v>56.195427604548954</v>
      </c>
    </row>
    <row r="112" spans="1:7" s="2" customFormat="1" ht="15">
      <c r="A112" s="14">
        <v>89761</v>
      </c>
      <c r="B112" s="17">
        <v>1051481</v>
      </c>
      <c r="C112" s="19" t="s">
        <v>76</v>
      </c>
      <c r="D112" s="17" t="s">
        <v>20</v>
      </c>
      <c r="E112" s="20">
        <v>42.547068105359998</v>
      </c>
      <c r="F112" s="20">
        <v>42.547068105359998</v>
      </c>
      <c r="G112" s="20">
        <f t="shared" si="1"/>
        <v>67.479650015100958</v>
      </c>
    </row>
    <row r="113" spans="1:7" s="2" customFormat="1" ht="15">
      <c r="A113" s="14">
        <v>89758</v>
      </c>
      <c r="B113" s="17">
        <v>1051482</v>
      </c>
      <c r="C113" s="19" t="s">
        <v>77</v>
      </c>
      <c r="D113" s="17" t="s">
        <v>20</v>
      </c>
      <c r="E113" s="20">
        <v>42.547068105359998</v>
      </c>
      <c r="F113" s="20">
        <v>42.547068105359998</v>
      </c>
      <c r="G113" s="20">
        <f t="shared" si="1"/>
        <v>67.479650015100958</v>
      </c>
    </row>
    <row r="114" spans="1:7" s="2" customFormat="1" ht="15">
      <c r="A114" s="14">
        <v>89763</v>
      </c>
      <c r="B114" s="17">
        <v>1051483</v>
      </c>
      <c r="C114" s="19" t="s">
        <v>78</v>
      </c>
      <c r="D114" s="17" t="s">
        <v>20</v>
      </c>
      <c r="E114" s="20">
        <v>44.414727867510003</v>
      </c>
      <c r="F114" s="20">
        <v>44.414727867510003</v>
      </c>
      <c r="G114" s="20">
        <f t="shared" si="1"/>
        <v>70.441758397870871</v>
      </c>
    </row>
    <row r="115" spans="1:7" s="2" customFormat="1" ht="15">
      <c r="A115" s="14">
        <v>89766</v>
      </c>
      <c r="B115" s="17">
        <v>1051484</v>
      </c>
      <c r="C115" s="19" t="s">
        <v>79</v>
      </c>
      <c r="D115" s="17" t="s">
        <v>51</v>
      </c>
      <c r="E115" s="20">
        <v>35.432173773359999</v>
      </c>
      <c r="F115" s="20">
        <v>35.432173773359999</v>
      </c>
      <c r="G115" s="20">
        <f t="shared" si="1"/>
        <v>56.195427604548954</v>
      </c>
    </row>
    <row r="116" spans="1:7" s="2" customFormat="1" ht="15">
      <c r="A116" s="14">
        <v>69675</v>
      </c>
      <c r="B116" s="17">
        <v>1050417</v>
      </c>
      <c r="C116" s="22" t="s">
        <v>80</v>
      </c>
      <c r="D116" s="17" t="s">
        <v>20</v>
      </c>
      <c r="E116" s="20">
        <v>43.792174613460006</v>
      </c>
      <c r="F116" s="20">
        <v>43.792174613460006</v>
      </c>
      <c r="G116" s="20">
        <f t="shared" si="1"/>
        <v>69.454388936947566</v>
      </c>
    </row>
    <row r="117" spans="1:7" s="2" customFormat="1" ht="15">
      <c r="A117" s="14">
        <v>83568</v>
      </c>
      <c r="B117" s="17">
        <v>1056284</v>
      </c>
      <c r="C117" s="22" t="s">
        <v>81</v>
      </c>
      <c r="D117" s="17" t="s">
        <v>82</v>
      </c>
      <c r="E117" s="20">
        <v>43.792174613460006</v>
      </c>
      <c r="F117" s="20">
        <v>43.792174613460006</v>
      </c>
      <c r="G117" s="20">
        <f t="shared" si="1"/>
        <v>69.454388936947566</v>
      </c>
    </row>
    <row r="118" spans="1:7" s="2" customFormat="1" ht="15">
      <c r="A118" s="14">
        <v>99543</v>
      </c>
      <c r="B118" s="17">
        <v>1065720</v>
      </c>
      <c r="C118" s="22" t="s">
        <v>162</v>
      </c>
      <c r="D118" s="17" t="s">
        <v>20</v>
      </c>
      <c r="E118" s="20">
        <v>35.033739690768002</v>
      </c>
      <c r="F118" s="20">
        <v>35.033739690768002</v>
      </c>
      <c r="G118" s="20">
        <f t="shared" si="1"/>
        <v>55.563511149558053</v>
      </c>
    </row>
    <row r="119" spans="1:7" s="2" customFormat="1" ht="15">
      <c r="A119" s="14">
        <v>63803</v>
      </c>
      <c r="B119" s="17">
        <v>1062341</v>
      </c>
      <c r="C119" s="22" t="s">
        <v>83</v>
      </c>
      <c r="D119" s="17" t="s">
        <v>20</v>
      </c>
      <c r="E119" s="20">
        <v>43.792174613460006</v>
      </c>
      <c r="F119" s="20">
        <v>43.792174613460006</v>
      </c>
      <c r="G119" s="20">
        <f t="shared" si="1"/>
        <v>69.454388936947566</v>
      </c>
    </row>
    <row r="120" spans="1:7" s="2" customFormat="1" ht="15">
      <c r="A120" s="14">
        <v>99545</v>
      </c>
      <c r="B120" s="17">
        <v>1065722</v>
      </c>
      <c r="C120" s="22" t="s">
        <v>163</v>
      </c>
      <c r="D120" s="17" t="s">
        <v>20</v>
      </c>
      <c r="E120" s="20">
        <v>35.033739690768002</v>
      </c>
      <c r="F120" s="20">
        <v>35.033739690768002</v>
      </c>
      <c r="G120" s="20">
        <f t="shared" si="1"/>
        <v>55.563511149558053</v>
      </c>
    </row>
    <row r="121" spans="1:7" s="2" customFormat="1" ht="15">
      <c r="A121" s="14">
        <v>69678</v>
      </c>
      <c r="B121" s="17">
        <v>1050418</v>
      </c>
      <c r="C121" s="19" t="s">
        <v>84</v>
      </c>
      <c r="D121" s="17" t="s">
        <v>20</v>
      </c>
      <c r="E121" s="20">
        <v>45.730983318929994</v>
      </c>
      <c r="F121" s="20">
        <v>45.730983318929994</v>
      </c>
      <c r="G121" s="20">
        <f t="shared" si="1"/>
        <v>72.529339543822971</v>
      </c>
    </row>
    <row r="122" spans="1:7" s="2" customFormat="1" ht="15">
      <c r="A122" s="14">
        <v>99544</v>
      </c>
      <c r="B122" s="17">
        <v>1065721</v>
      </c>
      <c r="C122" s="19" t="s">
        <v>164</v>
      </c>
      <c r="D122" s="17" t="s">
        <v>20</v>
      </c>
      <c r="E122" s="20">
        <v>36.584786655144001</v>
      </c>
      <c r="F122" s="20">
        <v>36.584786655144001</v>
      </c>
      <c r="G122" s="20">
        <f t="shared" si="1"/>
        <v>58.023471635058385</v>
      </c>
    </row>
    <row r="123" spans="1:7" s="2" customFormat="1" ht="15">
      <c r="A123" s="14">
        <v>83531</v>
      </c>
      <c r="B123" s="17">
        <v>1064120</v>
      </c>
      <c r="C123" s="19" t="s">
        <v>129</v>
      </c>
      <c r="D123" s="17" t="s">
        <v>51</v>
      </c>
      <c r="E123" s="20">
        <v>35.432173773359999</v>
      </c>
      <c r="F123" s="20">
        <v>35.432173773359999</v>
      </c>
      <c r="G123" s="20">
        <f t="shared" si="1"/>
        <v>56.195427604548954</v>
      </c>
    </row>
    <row r="124" spans="1:7" s="2" customFormat="1" ht="15">
      <c r="A124" s="14">
        <v>83509</v>
      </c>
      <c r="B124" s="17">
        <v>1054432</v>
      </c>
      <c r="C124" s="19" t="s">
        <v>85</v>
      </c>
      <c r="D124" s="17" t="s">
        <v>86</v>
      </c>
      <c r="E124" s="20">
        <v>22.732087390739999</v>
      </c>
      <c r="F124" s="20">
        <v>22.732087390739999</v>
      </c>
      <c r="G124" s="20">
        <f t="shared" si="1"/>
        <v>36.053090601713635</v>
      </c>
    </row>
    <row r="125" spans="1:7" s="2" customFormat="1" ht="15">
      <c r="A125" s="14">
        <v>83540</v>
      </c>
      <c r="B125" s="17">
        <v>1054923</v>
      </c>
      <c r="C125" s="19" t="s">
        <v>183</v>
      </c>
      <c r="D125" s="17" t="s">
        <v>87</v>
      </c>
      <c r="E125" s="20">
        <v>10.369958488889999</v>
      </c>
      <c r="F125" s="20">
        <v>10.369958488889999</v>
      </c>
      <c r="G125" s="20">
        <f t="shared" si="1"/>
        <v>16.446754163379538</v>
      </c>
    </row>
    <row r="126" spans="1:7" s="2" customFormat="1" ht="15">
      <c r="A126" s="23">
        <v>66857</v>
      </c>
      <c r="B126" s="17">
        <v>1056283</v>
      </c>
      <c r="C126" s="19" t="s">
        <v>88</v>
      </c>
      <c r="D126" s="17" t="s">
        <v>89</v>
      </c>
      <c r="E126" s="20">
        <v>10.38774572472</v>
      </c>
      <c r="F126" s="20">
        <v>10.38774572472</v>
      </c>
      <c r="G126" s="20">
        <f t="shared" si="1"/>
        <v>16.474964719405921</v>
      </c>
    </row>
    <row r="127" spans="1:7" s="2" customFormat="1" ht="15">
      <c r="A127" s="23">
        <v>83524</v>
      </c>
      <c r="B127" s="17">
        <v>1055705</v>
      </c>
      <c r="C127" s="19" t="s">
        <v>90</v>
      </c>
      <c r="D127" s="17" t="s">
        <v>21</v>
      </c>
      <c r="E127" s="20">
        <v>25.471321708560001</v>
      </c>
      <c r="F127" s="20">
        <v>25.471321708560001</v>
      </c>
      <c r="G127" s="20">
        <f t="shared" si="1"/>
        <v>40.397516229776159</v>
      </c>
    </row>
    <row r="128" spans="1:7" s="2" customFormat="1" ht="15">
      <c r="A128" s="23">
        <v>98381</v>
      </c>
      <c r="B128" s="17">
        <v>1060320</v>
      </c>
      <c r="C128" s="19" t="s">
        <v>91</v>
      </c>
      <c r="D128" s="17" t="s">
        <v>82</v>
      </c>
      <c r="E128" s="20">
        <v>27.961534724759996</v>
      </c>
      <c r="F128" s="20">
        <v>27.961534724759996</v>
      </c>
      <c r="G128" s="20">
        <f t="shared" si="1"/>
        <v>44.346994073469354</v>
      </c>
    </row>
    <row r="129" spans="1:7" s="2" customFormat="1" ht="15">
      <c r="A129" s="23">
        <v>83566</v>
      </c>
      <c r="B129" s="17">
        <v>1056952</v>
      </c>
      <c r="C129" s="19" t="s">
        <v>92</v>
      </c>
      <c r="D129" s="17" t="s">
        <v>21</v>
      </c>
      <c r="E129" s="20">
        <v>45.837706733910004</v>
      </c>
      <c r="F129" s="20">
        <v>45.837706733910004</v>
      </c>
      <c r="G129" s="20">
        <f t="shared" si="1"/>
        <v>72.698602879981266</v>
      </c>
    </row>
    <row r="130" spans="1:7" s="2" customFormat="1" ht="15">
      <c r="A130" s="23">
        <v>99122</v>
      </c>
      <c r="B130" s="17">
        <v>1063830</v>
      </c>
      <c r="C130" s="19" t="s">
        <v>133</v>
      </c>
      <c r="D130" s="17" t="s">
        <v>21</v>
      </c>
      <c r="E130" s="20">
        <v>53.070113460000002</v>
      </c>
      <c r="F130" s="20">
        <v>53.070113460000002</v>
      </c>
      <c r="G130" s="20">
        <f t="shared" si="1"/>
        <v>84.169199947560003</v>
      </c>
    </row>
    <row r="131" spans="1:7" s="2" customFormat="1" ht="15">
      <c r="A131" s="23">
        <v>99125</v>
      </c>
      <c r="B131" s="17">
        <v>1065703</v>
      </c>
      <c r="C131" s="19" t="s">
        <v>165</v>
      </c>
      <c r="D131" s="17" t="s">
        <v>21</v>
      </c>
      <c r="E131" s="20">
        <v>44.106660000000005</v>
      </c>
      <c r="F131" s="20">
        <v>44.106660000000005</v>
      </c>
      <c r="G131" s="20">
        <f t="shared" si="1"/>
        <v>69.953162759999998</v>
      </c>
    </row>
    <row r="132" spans="1:7" s="35" customFormat="1" ht="15">
      <c r="A132" s="36">
        <v>99558</v>
      </c>
      <c r="B132" s="16">
        <v>1066875</v>
      </c>
      <c r="C132" s="30" t="s">
        <v>185</v>
      </c>
      <c r="D132" s="16" t="s">
        <v>82</v>
      </c>
      <c r="E132" s="20">
        <v>43.377100000000006</v>
      </c>
      <c r="F132" s="20">
        <v>43.377100000000006</v>
      </c>
      <c r="G132" s="20">
        <f t="shared" ref="G132:G194" si="2">F132*1.22*1.3</f>
        <v>68.79608060000001</v>
      </c>
    </row>
    <row r="133" spans="1:7" s="2" customFormat="1" ht="30">
      <c r="A133" s="23" t="s">
        <v>201</v>
      </c>
      <c r="B133" s="17">
        <v>1066241</v>
      </c>
      <c r="C133" s="19" t="s">
        <v>197</v>
      </c>
      <c r="D133" s="17" t="s">
        <v>205</v>
      </c>
      <c r="E133" s="20">
        <v>58.967480000000002</v>
      </c>
      <c r="F133" s="20">
        <v>58.967480000000002</v>
      </c>
      <c r="G133" s="20">
        <f t="shared" si="2"/>
        <v>93.522423279999998</v>
      </c>
    </row>
    <row r="134" spans="1:7" s="2" customFormat="1" ht="30">
      <c r="A134" s="23" t="s">
        <v>202</v>
      </c>
      <c r="B134" s="17">
        <v>1066242</v>
      </c>
      <c r="C134" s="19" t="s">
        <v>198</v>
      </c>
      <c r="D134" s="17" t="s">
        <v>205</v>
      </c>
      <c r="E134" s="20">
        <v>60.823100000000004</v>
      </c>
      <c r="F134" s="20">
        <v>60.823100000000004</v>
      </c>
      <c r="G134" s="20">
        <f t="shared" si="2"/>
        <v>96.465436600000004</v>
      </c>
    </row>
    <row r="135" spans="1:7" s="2" customFormat="1" ht="30">
      <c r="A135" s="23" t="s">
        <v>203</v>
      </c>
      <c r="B135" s="17">
        <v>1066239</v>
      </c>
      <c r="C135" s="19" t="s">
        <v>199</v>
      </c>
      <c r="D135" s="17" t="s">
        <v>205</v>
      </c>
      <c r="E135" s="20">
        <v>61.298900000000003</v>
      </c>
      <c r="F135" s="20">
        <v>61.298900000000003</v>
      </c>
      <c r="G135" s="20">
        <f t="shared" si="2"/>
        <v>97.220055400000007</v>
      </c>
    </row>
    <row r="136" spans="1:7" s="2" customFormat="1" ht="30">
      <c r="A136" s="23" t="s">
        <v>204</v>
      </c>
      <c r="B136" s="17">
        <v>1066240</v>
      </c>
      <c r="C136" s="19" t="s">
        <v>200</v>
      </c>
      <c r="D136" s="17" t="s">
        <v>205</v>
      </c>
      <c r="E136" s="20">
        <v>64.010959999999997</v>
      </c>
      <c r="F136" s="20">
        <v>64.010959999999997</v>
      </c>
      <c r="G136" s="20">
        <f t="shared" si="2"/>
        <v>101.52138255999999</v>
      </c>
    </row>
    <row r="137" spans="1:7" s="2" customFormat="1" ht="30">
      <c r="A137" s="23" t="s">
        <v>241</v>
      </c>
      <c r="B137" s="15">
        <v>1066652</v>
      </c>
      <c r="C137" s="31" t="s">
        <v>206</v>
      </c>
      <c r="D137" s="29" t="s">
        <v>207</v>
      </c>
      <c r="E137" s="20">
        <v>53.06756</v>
      </c>
      <c r="F137" s="20">
        <v>53.06756</v>
      </c>
      <c r="G137" s="20">
        <f t="shared" si="2"/>
        <v>84.16515016000001</v>
      </c>
    </row>
    <row r="138" spans="1:7" s="2" customFormat="1" ht="30">
      <c r="A138" s="23" t="s">
        <v>244</v>
      </c>
      <c r="B138" s="15">
        <v>1064101</v>
      </c>
      <c r="C138" s="31" t="s">
        <v>243</v>
      </c>
      <c r="D138" s="29" t="s">
        <v>245</v>
      </c>
      <c r="E138" s="20">
        <v>28.785899999999998</v>
      </c>
      <c r="F138" s="20">
        <v>28.785899999999998</v>
      </c>
      <c r="G138" s="20">
        <f t="shared" si="2"/>
        <v>45.654437399999999</v>
      </c>
    </row>
    <row r="139" spans="1:7" s="2" customFormat="1" ht="30">
      <c r="A139" s="23" t="s">
        <v>247</v>
      </c>
      <c r="B139" s="15">
        <v>1064102</v>
      </c>
      <c r="C139" s="31" t="s">
        <v>246</v>
      </c>
      <c r="D139" s="17" t="s">
        <v>248</v>
      </c>
      <c r="E139" s="20">
        <v>40.887079999999997</v>
      </c>
      <c r="F139" s="20">
        <v>40.887079999999997</v>
      </c>
      <c r="G139" s="20">
        <f t="shared" si="2"/>
        <v>64.846908880000001</v>
      </c>
    </row>
    <row r="140" spans="1:7" s="2" customFormat="1" ht="30">
      <c r="A140" s="23" t="s">
        <v>249</v>
      </c>
      <c r="B140" s="15">
        <v>1064103</v>
      </c>
      <c r="C140" s="31" t="s">
        <v>250</v>
      </c>
      <c r="D140" s="17" t="s">
        <v>248</v>
      </c>
      <c r="E140" s="20">
        <v>42.520659999999999</v>
      </c>
      <c r="F140" s="20">
        <v>42.520659999999999</v>
      </c>
      <c r="G140" s="20">
        <f t="shared" si="2"/>
        <v>67.437766760000002</v>
      </c>
    </row>
    <row r="141" spans="1:7" s="2" customFormat="1" ht="30">
      <c r="A141" s="23" t="s">
        <v>252</v>
      </c>
      <c r="B141" s="15">
        <v>1064104</v>
      </c>
      <c r="C141" s="31" t="s">
        <v>251</v>
      </c>
      <c r="D141" s="17" t="s">
        <v>248</v>
      </c>
      <c r="E141" s="20">
        <v>44.392139999999998</v>
      </c>
      <c r="F141" s="20">
        <v>44.392139999999998</v>
      </c>
      <c r="G141" s="20">
        <f t="shared" si="2"/>
        <v>70.405934040000005</v>
      </c>
    </row>
    <row r="142" spans="1:7" s="2" customFormat="1" ht="30">
      <c r="A142" s="23" t="s">
        <v>254</v>
      </c>
      <c r="B142" s="15">
        <v>1064105</v>
      </c>
      <c r="C142" s="31" t="s">
        <v>253</v>
      </c>
      <c r="D142" s="17" t="s">
        <v>255</v>
      </c>
      <c r="E142" s="20">
        <v>38.34948</v>
      </c>
      <c r="F142" s="20">
        <v>38.34948</v>
      </c>
      <c r="G142" s="20">
        <f t="shared" si="2"/>
        <v>60.822275279999999</v>
      </c>
    </row>
    <row r="143" spans="1:7" s="2" customFormat="1" ht="15">
      <c r="A143" s="23"/>
      <c r="B143" s="17"/>
      <c r="C143" s="16" t="s">
        <v>93</v>
      </c>
      <c r="D143" s="17"/>
      <c r="E143" s="20">
        <v>0</v>
      </c>
      <c r="F143" s="20">
        <v>0</v>
      </c>
      <c r="G143" s="20">
        <f t="shared" si="2"/>
        <v>0</v>
      </c>
    </row>
    <row r="144" spans="1:7" s="2" customFormat="1" ht="15">
      <c r="A144" s="23">
        <v>66980</v>
      </c>
      <c r="B144" s="17">
        <v>1062296</v>
      </c>
      <c r="C144" s="19" t="s">
        <v>94</v>
      </c>
      <c r="D144" s="17" t="s">
        <v>3</v>
      </c>
      <c r="E144" s="20">
        <v>26.137280000000001</v>
      </c>
      <c r="F144" s="20">
        <v>26.137280000000001</v>
      </c>
      <c r="G144" s="20">
        <f t="shared" si="2"/>
        <v>41.453726080000003</v>
      </c>
    </row>
    <row r="145" spans="1:7" s="2" customFormat="1" ht="15">
      <c r="A145" s="23">
        <v>66875</v>
      </c>
      <c r="B145" s="17">
        <v>1057814</v>
      </c>
      <c r="C145" s="19" t="s">
        <v>95</v>
      </c>
      <c r="D145" s="17" t="s">
        <v>15</v>
      </c>
      <c r="E145" s="20">
        <v>18.07183160328</v>
      </c>
      <c r="F145" s="20">
        <v>18.07183160328</v>
      </c>
      <c r="G145" s="20">
        <f t="shared" si="2"/>
        <v>28.661924922802083</v>
      </c>
    </row>
    <row r="146" spans="1:7" s="2" customFormat="1" ht="15">
      <c r="A146" s="14"/>
      <c r="B146" s="15"/>
      <c r="C146" s="16" t="s">
        <v>96</v>
      </c>
      <c r="D146" s="17"/>
      <c r="E146" s="20">
        <v>0</v>
      </c>
      <c r="F146" s="20">
        <v>0</v>
      </c>
      <c r="G146" s="20">
        <f t="shared" si="2"/>
        <v>0</v>
      </c>
    </row>
    <row r="147" spans="1:7" s="2" customFormat="1" ht="15">
      <c r="A147" s="14">
        <v>69653</v>
      </c>
      <c r="B147" s="17">
        <v>1034737</v>
      </c>
      <c r="C147" s="19" t="s">
        <v>97</v>
      </c>
      <c r="D147" s="17" t="s">
        <v>9</v>
      </c>
      <c r="E147" s="20">
        <v>14.745618503069998</v>
      </c>
      <c r="F147" s="20">
        <v>14.745618503069998</v>
      </c>
      <c r="G147" s="20">
        <f t="shared" si="2"/>
        <v>23.386550945869018</v>
      </c>
    </row>
    <row r="148" spans="1:7" s="2" customFormat="1" ht="15">
      <c r="A148" s="14">
        <v>69654</v>
      </c>
      <c r="B148" s="17">
        <v>1034738</v>
      </c>
      <c r="C148" s="19" t="s">
        <v>98</v>
      </c>
      <c r="D148" s="17" t="s">
        <v>9</v>
      </c>
      <c r="E148" s="20">
        <v>18.658810385669998</v>
      </c>
      <c r="F148" s="20">
        <v>18.658810385669998</v>
      </c>
      <c r="G148" s="20">
        <f t="shared" si="2"/>
        <v>29.592873271672619</v>
      </c>
    </row>
    <row r="149" spans="1:7" s="2" customFormat="1" ht="15">
      <c r="A149" s="14">
        <v>69655</v>
      </c>
      <c r="B149" s="17">
        <v>1034739</v>
      </c>
      <c r="C149" s="19" t="s">
        <v>99</v>
      </c>
      <c r="D149" s="17" t="s">
        <v>9</v>
      </c>
      <c r="E149" s="20">
        <v>18.658810385669998</v>
      </c>
      <c r="F149" s="20">
        <v>18.658810385669998</v>
      </c>
      <c r="G149" s="20">
        <f t="shared" si="2"/>
        <v>29.592873271672619</v>
      </c>
    </row>
    <row r="150" spans="1:7" s="2" customFormat="1" ht="15">
      <c r="A150" s="14">
        <v>69657</v>
      </c>
      <c r="B150" s="17">
        <v>1034741</v>
      </c>
      <c r="C150" s="19" t="s">
        <v>100</v>
      </c>
      <c r="D150" s="17" t="s">
        <v>9</v>
      </c>
      <c r="E150" s="20">
        <v>18.658810385669998</v>
      </c>
      <c r="F150" s="20">
        <v>18.658810385669998</v>
      </c>
      <c r="G150" s="20">
        <f t="shared" si="2"/>
        <v>29.592873271672619</v>
      </c>
    </row>
    <row r="151" spans="1:7" s="2" customFormat="1" ht="15">
      <c r="A151" s="14">
        <v>69658</v>
      </c>
      <c r="B151" s="17">
        <v>1039602</v>
      </c>
      <c r="C151" s="19" t="s">
        <v>101</v>
      </c>
      <c r="D151" s="17" t="s">
        <v>28</v>
      </c>
      <c r="E151" s="20">
        <v>22.198470315840002</v>
      </c>
      <c r="F151" s="20">
        <v>22.198470315840002</v>
      </c>
      <c r="G151" s="20">
        <f t="shared" si="2"/>
        <v>35.206773920922238</v>
      </c>
    </row>
    <row r="152" spans="1:7" s="2" customFormat="1" ht="15">
      <c r="A152" s="14">
        <v>69661</v>
      </c>
      <c r="B152" s="17">
        <v>1034742</v>
      </c>
      <c r="C152" s="19" t="s">
        <v>102</v>
      </c>
      <c r="D152" s="17" t="s">
        <v>9</v>
      </c>
      <c r="E152" s="20">
        <v>18.658810385669998</v>
      </c>
      <c r="F152" s="20">
        <v>18.658810385669998</v>
      </c>
      <c r="G152" s="20">
        <f t="shared" si="2"/>
        <v>29.592873271672619</v>
      </c>
    </row>
    <row r="153" spans="1:7" s="2" customFormat="1" ht="15">
      <c r="A153" s="14" t="s">
        <v>193</v>
      </c>
      <c r="B153" s="17">
        <v>1059460</v>
      </c>
      <c r="C153" s="19" t="s">
        <v>188</v>
      </c>
      <c r="D153" s="17" t="s">
        <v>192</v>
      </c>
      <c r="E153" s="20">
        <v>22.124699999999997</v>
      </c>
      <c r="F153" s="20">
        <v>22.124699999999997</v>
      </c>
      <c r="G153" s="20">
        <f t="shared" si="2"/>
        <v>35.089774199999994</v>
      </c>
    </row>
    <row r="154" spans="1:7" s="2" customFormat="1" ht="15">
      <c r="A154" s="14" t="s">
        <v>194</v>
      </c>
      <c r="B154" s="17">
        <v>1059462</v>
      </c>
      <c r="C154" s="19" t="s">
        <v>189</v>
      </c>
      <c r="D154" s="17" t="s">
        <v>192</v>
      </c>
      <c r="E154" s="20">
        <v>27.977040000000002</v>
      </c>
      <c r="F154" s="20">
        <v>27.977040000000002</v>
      </c>
      <c r="G154" s="20">
        <f t="shared" si="2"/>
        <v>44.371585440000004</v>
      </c>
    </row>
    <row r="155" spans="1:7" s="2" customFormat="1" ht="15">
      <c r="A155" s="14" t="s">
        <v>195</v>
      </c>
      <c r="B155" s="17">
        <v>1059461</v>
      </c>
      <c r="C155" s="19" t="s">
        <v>190</v>
      </c>
      <c r="D155" s="17" t="s">
        <v>192</v>
      </c>
      <c r="E155" s="20">
        <v>27.977040000000002</v>
      </c>
      <c r="F155" s="20">
        <v>27.977040000000002</v>
      </c>
      <c r="G155" s="20">
        <f t="shared" si="2"/>
        <v>44.371585440000004</v>
      </c>
    </row>
    <row r="156" spans="1:7" s="2" customFormat="1" ht="15">
      <c r="A156" s="14" t="s">
        <v>196</v>
      </c>
      <c r="B156" s="17">
        <v>1059463</v>
      </c>
      <c r="C156" s="19" t="s">
        <v>191</v>
      </c>
      <c r="D156" s="17" t="s">
        <v>192</v>
      </c>
      <c r="E156" s="20">
        <v>27.977040000000002</v>
      </c>
      <c r="F156" s="20">
        <v>27.977040000000002</v>
      </c>
      <c r="G156" s="20">
        <f t="shared" si="2"/>
        <v>44.371585440000004</v>
      </c>
    </row>
    <row r="157" spans="1:7" s="2" customFormat="1" ht="15">
      <c r="A157" s="14"/>
      <c r="B157" s="17"/>
      <c r="C157" s="16" t="s">
        <v>103</v>
      </c>
      <c r="D157" s="17"/>
      <c r="E157" s="20">
        <v>0</v>
      </c>
      <c r="F157" s="20">
        <v>0</v>
      </c>
      <c r="G157" s="20">
        <f t="shared" si="2"/>
        <v>0</v>
      </c>
    </row>
    <row r="158" spans="1:7" s="2" customFormat="1" ht="15">
      <c r="A158" s="14"/>
      <c r="B158" s="17"/>
      <c r="C158" s="16" t="s">
        <v>104</v>
      </c>
      <c r="D158" s="17"/>
      <c r="E158" s="20">
        <v>0</v>
      </c>
      <c r="F158" s="20">
        <v>0</v>
      </c>
      <c r="G158" s="20">
        <f t="shared" si="2"/>
        <v>0</v>
      </c>
    </row>
    <row r="159" spans="1:7" s="2" customFormat="1" ht="15">
      <c r="A159" s="14">
        <v>83585</v>
      </c>
      <c r="B159" s="17">
        <v>1057762</v>
      </c>
      <c r="C159" s="19" t="s">
        <v>105</v>
      </c>
      <c r="D159" s="17" t="s">
        <v>106</v>
      </c>
      <c r="E159" s="20">
        <v>31.998729051432008</v>
      </c>
      <c r="F159" s="20">
        <v>31.998729051432008</v>
      </c>
      <c r="G159" s="20">
        <f t="shared" si="2"/>
        <v>50.749984275571165</v>
      </c>
    </row>
    <row r="160" spans="1:7" s="5" customFormat="1" ht="15">
      <c r="A160" s="14"/>
      <c r="B160" s="17"/>
      <c r="C160" s="16" t="s">
        <v>107</v>
      </c>
      <c r="D160" s="17"/>
      <c r="E160" s="20">
        <v>0</v>
      </c>
      <c r="F160" s="20">
        <v>0</v>
      </c>
      <c r="G160" s="20">
        <f t="shared" si="2"/>
        <v>0</v>
      </c>
    </row>
    <row r="161" spans="1:7" s="2" customFormat="1" ht="15">
      <c r="A161" s="14">
        <v>69767</v>
      </c>
      <c r="B161" s="17">
        <v>1042737</v>
      </c>
      <c r="C161" s="19" t="s">
        <v>108</v>
      </c>
      <c r="D161" s="17" t="s">
        <v>20</v>
      </c>
      <c r="E161" s="20">
        <v>23.056323289583997</v>
      </c>
      <c r="F161" s="20">
        <v>23.056323289583997</v>
      </c>
      <c r="G161" s="20">
        <f t="shared" si="2"/>
        <v>36.567328737280221</v>
      </c>
    </row>
    <row r="162" spans="1:7" s="2" customFormat="1" ht="15">
      <c r="A162" s="14">
        <v>69768</v>
      </c>
      <c r="B162" s="17">
        <v>1042736</v>
      </c>
      <c r="C162" s="19" t="s">
        <v>173</v>
      </c>
      <c r="D162" s="17" t="s">
        <v>20</v>
      </c>
      <c r="E162" s="20">
        <v>19.804602771199995</v>
      </c>
      <c r="F162" s="20">
        <v>19.804602771199995</v>
      </c>
      <c r="G162" s="20">
        <f t="shared" si="2"/>
        <v>31.41009999512319</v>
      </c>
    </row>
    <row r="163" spans="1:7" s="2" customFormat="1" ht="15">
      <c r="A163" s="25">
        <v>87942</v>
      </c>
      <c r="B163" s="26">
        <v>1059471</v>
      </c>
      <c r="C163" s="27" t="s">
        <v>109</v>
      </c>
      <c r="D163" s="17" t="s">
        <v>20</v>
      </c>
      <c r="E163" s="20">
        <v>23.056323289583997</v>
      </c>
      <c r="F163" s="20">
        <v>23.056323289583997</v>
      </c>
      <c r="G163" s="20">
        <f t="shared" si="2"/>
        <v>36.567328737280221</v>
      </c>
    </row>
    <row r="164" spans="1:7" s="2" customFormat="1" ht="15">
      <c r="A164" s="25">
        <v>87937</v>
      </c>
      <c r="B164" s="26">
        <v>1061121</v>
      </c>
      <c r="C164" s="27" t="s">
        <v>110</v>
      </c>
      <c r="D164" s="17" t="s">
        <v>82</v>
      </c>
      <c r="E164" s="20">
        <v>23.056323289583997</v>
      </c>
      <c r="F164" s="20">
        <v>23.056323289583997</v>
      </c>
      <c r="G164" s="20">
        <f t="shared" si="2"/>
        <v>36.567328737280221</v>
      </c>
    </row>
    <row r="165" spans="1:7" s="2" customFormat="1" ht="15">
      <c r="A165" s="14">
        <v>63842</v>
      </c>
      <c r="B165" s="17">
        <v>1024400</v>
      </c>
      <c r="C165" s="19" t="s">
        <v>111</v>
      </c>
      <c r="D165" s="17" t="s">
        <v>20</v>
      </c>
      <c r="E165" s="20">
        <v>21.512052415048</v>
      </c>
      <c r="F165" s="20">
        <v>21.512052415048</v>
      </c>
      <c r="G165" s="20">
        <f t="shared" si="2"/>
        <v>34.118115130266126</v>
      </c>
    </row>
    <row r="166" spans="1:7" s="2" customFormat="1" ht="15">
      <c r="A166" s="14">
        <v>69775</v>
      </c>
      <c r="B166" s="17">
        <v>1051334</v>
      </c>
      <c r="C166" s="19" t="s">
        <v>112</v>
      </c>
      <c r="D166" s="17" t="s">
        <v>20</v>
      </c>
      <c r="E166" s="20">
        <v>24.492854335664003</v>
      </c>
      <c r="F166" s="20">
        <v>24.492854335664003</v>
      </c>
      <c r="G166" s="20">
        <f t="shared" si="2"/>
        <v>38.845666976363106</v>
      </c>
    </row>
    <row r="167" spans="1:7" s="2" customFormat="1" ht="15">
      <c r="A167" s="14">
        <v>69776</v>
      </c>
      <c r="B167" s="17">
        <v>1051341</v>
      </c>
      <c r="C167" s="19" t="s">
        <v>113</v>
      </c>
      <c r="D167" s="17" t="s">
        <v>20</v>
      </c>
      <c r="E167" s="20">
        <v>24.492854335664003</v>
      </c>
      <c r="F167" s="20">
        <v>24.492854335664003</v>
      </c>
      <c r="G167" s="20">
        <f t="shared" si="2"/>
        <v>38.845666976363106</v>
      </c>
    </row>
    <row r="168" spans="1:7" s="2" customFormat="1" ht="15">
      <c r="A168" s="14">
        <v>87933</v>
      </c>
      <c r="B168" s="17">
        <v>1051342</v>
      </c>
      <c r="C168" s="19" t="s">
        <v>174</v>
      </c>
      <c r="D168" s="17" t="s">
        <v>20</v>
      </c>
      <c r="E168" s="20">
        <v>22.593983443200003</v>
      </c>
      <c r="F168" s="20">
        <v>22.593983443200003</v>
      </c>
      <c r="G168" s="20">
        <f t="shared" si="2"/>
        <v>35.834057740915206</v>
      </c>
    </row>
    <row r="169" spans="1:7" s="2" customFormat="1" ht="15">
      <c r="A169" s="25">
        <v>87934</v>
      </c>
      <c r="B169" s="26">
        <v>1051343</v>
      </c>
      <c r="C169" s="27" t="s">
        <v>114</v>
      </c>
      <c r="D169" s="17" t="s">
        <v>20</v>
      </c>
      <c r="E169" s="20">
        <v>24.492854335664003</v>
      </c>
      <c r="F169" s="20">
        <v>24.492854335664003</v>
      </c>
      <c r="G169" s="20">
        <f t="shared" si="2"/>
        <v>38.845666976363106</v>
      </c>
    </row>
    <row r="170" spans="1:7" s="3" customFormat="1" ht="15">
      <c r="A170" s="25">
        <v>87997</v>
      </c>
      <c r="B170" s="26">
        <v>1053754</v>
      </c>
      <c r="C170" s="27" t="s">
        <v>115</v>
      </c>
      <c r="D170" s="17" t="s">
        <v>20</v>
      </c>
      <c r="E170" s="20">
        <v>24.492854335664003</v>
      </c>
      <c r="F170" s="20">
        <v>24.492854335664003</v>
      </c>
      <c r="G170" s="20">
        <f t="shared" si="2"/>
        <v>38.845666976363106</v>
      </c>
    </row>
    <row r="171" spans="1:7" s="3" customFormat="1" ht="15">
      <c r="A171" s="25">
        <v>66872</v>
      </c>
      <c r="B171" s="26">
        <v>1059469</v>
      </c>
      <c r="C171" s="27" t="s">
        <v>116</v>
      </c>
      <c r="D171" s="17" t="s">
        <v>20</v>
      </c>
      <c r="E171" s="20">
        <v>24.484750472000002</v>
      </c>
      <c r="F171" s="20">
        <v>24.484750472000002</v>
      </c>
      <c r="G171" s="20">
        <f t="shared" si="2"/>
        <v>38.832814248592001</v>
      </c>
    </row>
    <row r="172" spans="1:7" s="3" customFormat="1" ht="15">
      <c r="A172" s="25">
        <v>66870</v>
      </c>
      <c r="B172" s="26">
        <v>1059470</v>
      </c>
      <c r="C172" s="27" t="s">
        <v>117</v>
      </c>
      <c r="D172" s="17" t="s">
        <v>20</v>
      </c>
      <c r="E172" s="20">
        <v>24.484750472000002</v>
      </c>
      <c r="F172" s="20">
        <v>24.484750472000002</v>
      </c>
      <c r="G172" s="20">
        <f t="shared" si="2"/>
        <v>38.832814248592001</v>
      </c>
    </row>
    <row r="173" spans="1:7" s="3" customFormat="1" ht="15">
      <c r="A173" s="25">
        <v>66961</v>
      </c>
      <c r="B173" s="26">
        <v>1061122</v>
      </c>
      <c r="C173" s="27" t="s">
        <v>125</v>
      </c>
      <c r="D173" s="17" t="s">
        <v>20</v>
      </c>
      <c r="E173" s="20">
        <v>23.774588812624003</v>
      </c>
      <c r="F173" s="20">
        <v>23.774588812624003</v>
      </c>
      <c r="G173" s="20">
        <f t="shared" si="2"/>
        <v>37.70649785682167</v>
      </c>
    </row>
    <row r="174" spans="1:7" s="3" customFormat="1" ht="15">
      <c r="A174" s="25">
        <v>99280</v>
      </c>
      <c r="B174" s="26">
        <v>1064679</v>
      </c>
      <c r="C174" s="27" t="s">
        <v>166</v>
      </c>
      <c r="D174" s="17" t="s">
        <v>20</v>
      </c>
      <c r="E174" s="20">
        <v>24.340342</v>
      </c>
      <c r="F174" s="20">
        <v>24.340342</v>
      </c>
      <c r="G174" s="20">
        <f t="shared" si="2"/>
        <v>38.603782412000001</v>
      </c>
    </row>
    <row r="175" spans="1:7" s="3" customFormat="1" ht="15">
      <c r="A175" s="25">
        <v>99282</v>
      </c>
      <c r="B175" s="26">
        <v>1064680</v>
      </c>
      <c r="C175" s="27" t="s">
        <v>167</v>
      </c>
      <c r="D175" s="17" t="s">
        <v>20</v>
      </c>
      <c r="E175" s="20">
        <v>24.340342</v>
      </c>
      <c r="F175" s="20">
        <v>24.340342</v>
      </c>
      <c r="G175" s="20">
        <f t="shared" si="2"/>
        <v>38.603782412000001</v>
      </c>
    </row>
    <row r="176" spans="1:7" s="3" customFormat="1" ht="15">
      <c r="A176" s="25">
        <v>99554</v>
      </c>
      <c r="B176" s="26">
        <v>1066282</v>
      </c>
      <c r="C176" s="27" t="s">
        <v>170</v>
      </c>
      <c r="D176" s="17" t="s">
        <v>21</v>
      </c>
      <c r="E176" s="20">
        <v>26.93028</v>
      </c>
      <c r="F176" s="20">
        <v>26.93028</v>
      </c>
      <c r="G176" s="20">
        <f t="shared" si="2"/>
        <v>42.71142408</v>
      </c>
    </row>
    <row r="177" spans="1:7" s="5" customFormat="1" ht="15">
      <c r="A177" s="14"/>
      <c r="B177" s="17"/>
      <c r="C177" s="16" t="s">
        <v>118</v>
      </c>
      <c r="D177" s="17"/>
      <c r="E177" s="20">
        <v>0</v>
      </c>
      <c r="F177" s="20">
        <v>0</v>
      </c>
      <c r="G177" s="20">
        <f t="shared" si="2"/>
        <v>0</v>
      </c>
    </row>
    <row r="178" spans="1:7" s="2" customFormat="1" ht="15">
      <c r="A178" s="14">
        <v>69758</v>
      </c>
      <c r="B178" s="17">
        <v>1042739</v>
      </c>
      <c r="C178" s="19" t="s">
        <v>145</v>
      </c>
      <c r="D178" s="17" t="s">
        <v>3</v>
      </c>
      <c r="E178" s="20">
        <v>27.689135913192001</v>
      </c>
      <c r="F178" s="20">
        <v>27.689135913192001</v>
      </c>
      <c r="G178" s="20">
        <f t="shared" si="2"/>
        <v>43.914969558322511</v>
      </c>
    </row>
    <row r="179" spans="1:7" s="2" customFormat="1" ht="15">
      <c r="A179" s="14">
        <v>69759</v>
      </c>
      <c r="B179" s="17">
        <v>1042738</v>
      </c>
      <c r="C179" s="19" t="s">
        <v>171</v>
      </c>
      <c r="D179" s="17" t="s">
        <v>3</v>
      </c>
      <c r="E179" s="20">
        <v>25.801771216000002</v>
      </c>
      <c r="F179" s="20">
        <v>25.801771216000002</v>
      </c>
      <c r="G179" s="20">
        <f t="shared" si="2"/>
        <v>40.921609148576003</v>
      </c>
    </row>
    <row r="180" spans="1:7" s="2" customFormat="1" ht="15">
      <c r="A180" s="14">
        <v>63846</v>
      </c>
      <c r="B180" s="17">
        <v>1024419</v>
      </c>
      <c r="C180" s="19" t="s">
        <v>172</v>
      </c>
      <c r="D180" s="17" t="s">
        <v>23</v>
      </c>
      <c r="E180" s="20">
        <v>23.779470228799997</v>
      </c>
      <c r="F180" s="20">
        <v>23.779470228799997</v>
      </c>
      <c r="G180" s="20">
        <f t="shared" si="2"/>
        <v>37.714239782876795</v>
      </c>
    </row>
    <row r="181" spans="1:7" s="2" customFormat="1" ht="15">
      <c r="A181" s="14">
        <v>63907</v>
      </c>
      <c r="B181" s="17">
        <v>1029909</v>
      </c>
      <c r="C181" s="19" t="s">
        <v>119</v>
      </c>
      <c r="D181" s="17" t="s">
        <v>3</v>
      </c>
      <c r="E181" s="20">
        <v>27.689135913192001</v>
      </c>
      <c r="F181" s="20">
        <v>27.689135913192001</v>
      </c>
      <c r="G181" s="20">
        <f t="shared" si="2"/>
        <v>43.914969558322511</v>
      </c>
    </row>
    <row r="182" spans="1:7" s="2" customFormat="1" ht="15">
      <c r="A182" s="14">
        <v>83555</v>
      </c>
      <c r="B182" s="17">
        <v>1055706</v>
      </c>
      <c r="C182" s="19" t="s">
        <v>120</v>
      </c>
      <c r="D182" s="17" t="s">
        <v>3</v>
      </c>
      <c r="E182" s="20">
        <v>23.756632174548002</v>
      </c>
      <c r="F182" s="20">
        <v>23.756632174548002</v>
      </c>
      <c r="G182" s="20">
        <f t="shared" si="2"/>
        <v>37.678018628833129</v>
      </c>
    </row>
    <row r="183" spans="1:7" s="2" customFormat="1" ht="15">
      <c r="A183" s="14">
        <v>83583</v>
      </c>
      <c r="B183" s="17">
        <v>1057759</v>
      </c>
      <c r="C183" s="19" t="s">
        <v>121</v>
      </c>
      <c r="D183" s="17" t="s">
        <v>3</v>
      </c>
      <c r="E183" s="20">
        <v>20.919483358540003</v>
      </c>
      <c r="F183" s="20">
        <v>20.919483358540003</v>
      </c>
      <c r="G183" s="20">
        <f t="shared" si="2"/>
        <v>33.178300606644449</v>
      </c>
    </row>
    <row r="184" spans="1:7" s="5" customFormat="1" ht="15">
      <c r="A184" s="14"/>
      <c r="B184" s="17"/>
      <c r="C184" s="16" t="s">
        <v>122</v>
      </c>
      <c r="D184" s="17"/>
      <c r="E184" s="20">
        <v>0</v>
      </c>
      <c r="F184" s="20">
        <v>0</v>
      </c>
      <c r="G184" s="20">
        <f t="shared" si="2"/>
        <v>0</v>
      </c>
    </row>
    <row r="185" spans="1:7" s="2" customFormat="1" ht="15">
      <c r="A185" s="19">
        <v>99616</v>
      </c>
      <c r="B185" s="17">
        <v>1066281</v>
      </c>
      <c r="C185" s="19" t="s">
        <v>169</v>
      </c>
      <c r="D185" s="17" t="s">
        <v>168</v>
      </c>
      <c r="E185" s="20">
        <v>29.182399999999998</v>
      </c>
      <c r="F185" s="20">
        <v>29.182399999999998</v>
      </c>
      <c r="G185" s="20">
        <f t="shared" si="2"/>
        <v>46.283286400000001</v>
      </c>
    </row>
    <row r="186" spans="1:7" s="5" customFormat="1" ht="15">
      <c r="A186" s="14"/>
      <c r="B186" s="17"/>
      <c r="C186" s="16" t="s">
        <v>123</v>
      </c>
      <c r="D186" s="17"/>
      <c r="E186" s="20">
        <v>0</v>
      </c>
      <c r="F186" s="20">
        <v>0</v>
      </c>
      <c r="G186" s="20">
        <f t="shared" si="2"/>
        <v>0</v>
      </c>
    </row>
    <row r="187" spans="1:7" s="2" customFormat="1" ht="15">
      <c r="A187" s="14">
        <v>63040</v>
      </c>
      <c r="B187" s="17">
        <v>1061123</v>
      </c>
      <c r="C187" s="19" t="s">
        <v>126</v>
      </c>
      <c r="D187" s="17" t="s">
        <v>3</v>
      </c>
      <c r="E187" s="20">
        <v>27.689135913192001</v>
      </c>
      <c r="F187" s="20">
        <v>27.689135913192001</v>
      </c>
      <c r="G187" s="20">
        <f t="shared" si="2"/>
        <v>43.914969558322511</v>
      </c>
    </row>
    <row r="188" spans="1:7" s="2" customFormat="1" ht="15">
      <c r="A188" s="14">
        <v>63853</v>
      </c>
      <c r="B188" s="17">
        <v>1024440</v>
      </c>
      <c r="C188" s="19" t="s">
        <v>124</v>
      </c>
      <c r="D188" s="15" t="s">
        <v>3</v>
      </c>
      <c r="E188" s="20">
        <v>27.689135913192001</v>
      </c>
      <c r="F188" s="20">
        <v>27.689135913192001</v>
      </c>
      <c r="G188" s="20">
        <f t="shared" si="2"/>
        <v>43.914969558322511</v>
      </c>
    </row>
    <row r="189" spans="1:7" s="2" customFormat="1" ht="15">
      <c r="A189" s="19">
        <v>63442</v>
      </c>
      <c r="B189" s="28">
        <v>1061629</v>
      </c>
      <c r="C189" s="18" t="s">
        <v>127</v>
      </c>
      <c r="D189" s="15" t="s">
        <v>9</v>
      </c>
      <c r="E189" s="20">
        <v>30.705851109960001</v>
      </c>
      <c r="F189" s="20">
        <v>30.705851109960001</v>
      </c>
      <c r="G189" s="20">
        <f t="shared" si="2"/>
        <v>48.699479860396565</v>
      </c>
    </row>
    <row r="190" spans="1:7" ht="15">
      <c r="A190" s="19" t="s">
        <v>228</v>
      </c>
      <c r="B190" s="28">
        <v>1063243</v>
      </c>
      <c r="C190" s="18" t="s">
        <v>226</v>
      </c>
      <c r="D190" s="15" t="s">
        <v>229</v>
      </c>
      <c r="E190" s="20">
        <v>59.538440000000001</v>
      </c>
      <c r="F190" s="20">
        <v>59.538440000000001</v>
      </c>
      <c r="G190" s="20">
        <f t="shared" si="2"/>
        <v>94.427965840000013</v>
      </c>
    </row>
    <row r="191" spans="1:7" ht="15">
      <c r="A191" s="19" t="s">
        <v>232</v>
      </c>
      <c r="B191" s="28">
        <v>1066263</v>
      </c>
      <c r="C191" s="18" t="s">
        <v>231</v>
      </c>
      <c r="D191" s="15" t="s">
        <v>233</v>
      </c>
      <c r="E191" s="20">
        <v>39.586559999999999</v>
      </c>
      <c r="F191" s="20">
        <v>39.586559999999999</v>
      </c>
      <c r="G191" s="20">
        <f t="shared" si="2"/>
        <v>62.784284159999999</v>
      </c>
    </row>
    <row r="192" spans="1:7" ht="15">
      <c r="A192" s="19" t="s">
        <v>236</v>
      </c>
      <c r="B192" s="28">
        <v>1066262</v>
      </c>
      <c r="C192" s="18" t="s">
        <v>234</v>
      </c>
      <c r="D192" s="15" t="s">
        <v>235</v>
      </c>
      <c r="E192" s="20">
        <v>39.570700000000002</v>
      </c>
      <c r="F192" s="20">
        <v>39.570700000000002</v>
      </c>
      <c r="G192" s="20">
        <f t="shared" si="2"/>
        <v>62.759130200000001</v>
      </c>
    </row>
    <row r="193" spans="1:7" ht="15">
      <c r="A193" s="19" t="s">
        <v>238</v>
      </c>
      <c r="B193" s="28">
        <v>1066261</v>
      </c>
      <c r="C193" s="18" t="s">
        <v>237</v>
      </c>
      <c r="D193" s="15" t="s">
        <v>233</v>
      </c>
      <c r="E193" s="20">
        <v>35.288499999999999</v>
      </c>
      <c r="F193" s="20">
        <v>35.288499999999999</v>
      </c>
      <c r="G193" s="20">
        <f t="shared" si="2"/>
        <v>55.967560999999996</v>
      </c>
    </row>
    <row r="194" spans="1:7" ht="15">
      <c r="A194" s="19" t="s">
        <v>240</v>
      </c>
      <c r="B194" s="28">
        <v>1066260</v>
      </c>
      <c r="C194" s="18" t="s">
        <v>239</v>
      </c>
      <c r="D194" s="15" t="s">
        <v>235</v>
      </c>
      <c r="E194" s="20">
        <v>39.634139999999995</v>
      </c>
      <c r="F194" s="20">
        <v>39.634139999999995</v>
      </c>
      <c r="G194" s="20">
        <f t="shared" si="2"/>
        <v>62.85974603999999</v>
      </c>
    </row>
    <row r="195" spans="1:7" ht="15">
      <c r="A195" s="37"/>
      <c r="B195" s="38"/>
      <c r="C195" s="2"/>
      <c r="D195" s="39"/>
      <c r="E195" s="40"/>
      <c r="F195" s="40"/>
      <c r="G195" s="40"/>
    </row>
  </sheetData>
  <phoneticPr fontId="10" type="noConversion"/>
  <pageMargins left="0.7" right="0.7" top="0.75" bottom="0.75" header="0.3" footer="0.3"/>
  <pageSetup paperSize="9" scale="39" orientation="portrait" r:id="rId1"/>
  <rowBreaks count="1" manualBreakCount="1">
    <brk id="87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Eucerin 25%, 8.6.-28.6.</vt:lpstr>
      <vt:lpstr>'Eucerin 25%, 8.6.-28.6.'!Področje_tiskanja</vt:lpstr>
    </vt:vector>
  </TitlesOfParts>
  <Company>Beiersdorf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Dobrovoljc, Mojca /BDF LJU</dc:creator>
  <cp:lastModifiedBy>Simona Mole</cp:lastModifiedBy>
  <cp:lastPrinted>2023-11-30T13:45:44Z</cp:lastPrinted>
  <dcterms:created xsi:type="dcterms:W3CDTF">2023-11-30T13:15:49Z</dcterms:created>
  <dcterms:modified xsi:type="dcterms:W3CDTF">2026-06-09T11:57:01Z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